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Conference" sheetId="1" r:id="rId1"/>
    <sheet name="Workshops" sheetId="2" r:id="rId2"/>
  </sheets>
  <definedNames/>
  <calcPr fullCalcOnLoad="1"/>
</workbook>
</file>

<file path=xl/sharedStrings.xml><?xml version="1.0" encoding="utf-8"?>
<sst xmlns="http://schemas.openxmlformats.org/spreadsheetml/2006/main" count="484" uniqueCount="99">
  <si>
    <t>Revenue</t>
  </si>
  <si>
    <t>Registration Fees</t>
  </si>
  <si>
    <t>Late Registration Fees</t>
  </si>
  <si>
    <t>Extra Meal Tickets</t>
  </si>
  <si>
    <t>Sponsorship</t>
  </si>
  <si>
    <t>Expenses</t>
  </si>
  <si>
    <t>Count</t>
  </si>
  <si>
    <t>X</t>
  </si>
  <si>
    <t>Amount</t>
  </si>
  <si>
    <t xml:space="preserve"> =</t>
  </si>
  <si>
    <t>Budget</t>
  </si>
  <si>
    <t>Actual</t>
  </si>
  <si>
    <t>Total Revenue</t>
  </si>
  <si>
    <t>Pre-Conference Functions</t>
  </si>
  <si>
    <t>Ex Brd PM Break</t>
  </si>
  <si>
    <t>Ex Brd Breakfast</t>
  </si>
  <si>
    <t>Conf Comm Refreshments</t>
  </si>
  <si>
    <t>Early Bird Reception</t>
  </si>
  <si>
    <t>Vendor Refreshments</t>
  </si>
  <si>
    <t>Wednesday</t>
  </si>
  <si>
    <t>Early Morning Coffee/juice</t>
  </si>
  <si>
    <t>Optional Breakfast Function</t>
  </si>
  <si>
    <t>Opening Luncheon/Awards</t>
  </si>
  <si>
    <t>Afternoon Break</t>
  </si>
  <si>
    <t>New Member Reception</t>
  </si>
  <si>
    <t>Dinner on Own</t>
  </si>
  <si>
    <t>Entertainment function</t>
  </si>
  <si>
    <t>Thursday</t>
  </si>
  <si>
    <t>Contintental Breakfast</t>
  </si>
  <si>
    <t>Morning Break</t>
  </si>
  <si>
    <t>Vendor Appreciation Reception</t>
  </si>
  <si>
    <t>Friday</t>
  </si>
  <si>
    <t>Evening Event</t>
  </si>
  <si>
    <t xml:space="preserve">       Total Meals</t>
  </si>
  <si>
    <t>Meals</t>
  </si>
  <si>
    <t>Miscellaneous</t>
  </si>
  <si>
    <t>Conference Bags</t>
  </si>
  <si>
    <t>Printing</t>
  </si>
  <si>
    <t>Flowers/decorations</t>
  </si>
  <si>
    <t>Registration area</t>
  </si>
  <si>
    <t>Speaker Fees</t>
  </si>
  <si>
    <t>Restaurant</t>
  </si>
  <si>
    <t xml:space="preserve">      Total Other</t>
  </si>
  <si>
    <t>TOTAL Expenses</t>
  </si>
  <si>
    <t>NET REVENUE</t>
  </si>
  <si>
    <t>Sponsor(s)</t>
  </si>
  <si>
    <t>Copies/Business center</t>
  </si>
  <si>
    <t>Refunds</t>
  </si>
  <si>
    <t>Ex Brd/Conf Comm Lunch</t>
  </si>
  <si>
    <t>BUDGET</t>
  </si>
  <si>
    <t>ACTUAL</t>
  </si>
  <si>
    <t>SPONSORSHIP</t>
  </si>
  <si>
    <t>Optional Breakfast Function (New Aid)</t>
  </si>
  <si>
    <t>Box Lunches</t>
  </si>
  <si>
    <t>=</t>
  </si>
  <si>
    <t>Dessert</t>
  </si>
  <si>
    <t>Banquet</t>
  </si>
  <si>
    <t>TOTAL</t>
  </si>
  <si>
    <t>Centerpieces</t>
  </si>
  <si>
    <t>Tuesday</t>
  </si>
  <si>
    <t>Monday</t>
  </si>
  <si>
    <t>Sponsorship (Exclusive 15% Overage)</t>
  </si>
  <si>
    <t>Extra Activities</t>
  </si>
  <si>
    <t xml:space="preserve">FASFAA Annual Conference Budget </t>
  </si>
  <si>
    <t>Registration Fees (includes next year membership fee)</t>
  </si>
  <si>
    <t>Site Visit</t>
  </si>
  <si>
    <t>Local Arrangements</t>
  </si>
  <si>
    <t>Breakfast</t>
  </si>
  <si>
    <t>Charity Donation</t>
  </si>
  <si>
    <t>Committee Expenses (Gifts, Giveaways)</t>
  </si>
  <si>
    <t xml:space="preserve">Color Guard/Anthem Honoria </t>
  </si>
  <si>
    <t>Conference Mailing/Shipping</t>
  </si>
  <si>
    <t>Pocket Agendas</t>
  </si>
  <si>
    <t>Conference Rebate from Hotel to Master</t>
  </si>
  <si>
    <t>Complimentary Rooms (Guests)</t>
  </si>
  <si>
    <t>Complimentary Rooms (Conference Committee)</t>
  </si>
  <si>
    <t>Conference Shirts</t>
  </si>
  <si>
    <t>Conference T-Shirts</t>
  </si>
  <si>
    <t>Daily Conference Rate</t>
  </si>
  <si>
    <t>Retiree Rate</t>
  </si>
  <si>
    <t>Other</t>
  </si>
  <si>
    <t>Audio Visual</t>
  </si>
  <si>
    <t>Name Tags &amp; Lanyards</t>
  </si>
  <si>
    <t>Lunch</t>
  </si>
  <si>
    <t>Workshop Bags</t>
  </si>
  <si>
    <t>Audio Visual (Included in Contract)</t>
  </si>
  <si>
    <t>Day 1</t>
  </si>
  <si>
    <t>Day 2</t>
  </si>
  <si>
    <t>Morning Break/Snacks</t>
  </si>
  <si>
    <t>Afternoon Break/Snacks</t>
  </si>
  <si>
    <t>Giveaways/Gift Cards</t>
  </si>
  <si>
    <t>Pens/Pencils</t>
  </si>
  <si>
    <t xml:space="preserve">FASFAA Workshop Budget (Clock Hour, New &amp; Mid-Level, LEAP) </t>
  </si>
  <si>
    <t>LEAP Books</t>
  </si>
  <si>
    <t>LEAP Participant/Mentor Plaques</t>
  </si>
  <si>
    <t>LEAP Conference Badges</t>
  </si>
  <si>
    <t>LEAP Shipping/Miscellaneous</t>
  </si>
  <si>
    <t>LEAP (Budget Allocation set by President)</t>
  </si>
  <si>
    <t>Review with President &amp; Site Selection Chair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</si>
</sst>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0" borderId="11" xfId="0" applyFill="1" applyBorder="1" applyAlignment="1">
      <alignment/>
    </xf>
    <xf numFmtId="44" fontId="0" fillId="0" borderId="12" xfId="44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44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4" xfId="44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ill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19" xfId="42" applyNumberFormat="1" applyFont="1" applyBorder="1" applyAlignment="1">
      <alignment/>
    </xf>
    <xf numFmtId="44" fontId="0" fillId="0" borderId="20" xfId="44" applyFont="1" applyBorder="1" applyAlignment="1">
      <alignment/>
    </xf>
    <xf numFmtId="165" fontId="1" fillId="0" borderId="19" xfId="42" applyNumberFormat="1" applyFont="1" applyBorder="1" applyAlignment="1">
      <alignment/>
    </xf>
    <xf numFmtId="44" fontId="1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44" fontId="1" fillId="0" borderId="22" xfId="44" applyFont="1" applyBorder="1" applyAlignment="1">
      <alignment/>
    </xf>
    <xf numFmtId="44" fontId="1" fillId="0" borderId="23" xfId="44" applyFont="1" applyBorder="1" applyAlignment="1">
      <alignment/>
    </xf>
    <xf numFmtId="165" fontId="0" fillId="0" borderId="24" xfId="42" applyNumberFormat="1" applyFont="1" applyBorder="1" applyAlignment="1">
      <alignment/>
    </xf>
    <xf numFmtId="44" fontId="0" fillId="0" borderId="25" xfId="44" applyFont="1" applyBorder="1" applyAlignment="1">
      <alignment/>
    </xf>
    <xf numFmtId="165" fontId="0" fillId="0" borderId="26" xfId="42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7" fontId="0" fillId="0" borderId="0" xfId="0" applyNumberFormat="1" applyFill="1" applyAlignment="1">
      <alignment/>
    </xf>
    <xf numFmtId="7" fontId="0" fillId="0" borderId="11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7" fontId="0" fillId="0" borderId="10" xfId="0" applyNumberFormat="1" applyFill="1" applyBorder="1" applyAlignment="1">
      <alignment/>
    </xf>
    <xf numFmtId="7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4" fillId="0" borderId="14" xfId="44" applyFont="1" applyBorder="1" applyAlignment="1">
      <alignment/>
    </xf>
    <xf numFmtId="165" fontId="1" fillId="0" borderId="19" xfId="42" applyNumberFormat="1" applyFont="1" applyBorder="1" applyAlignment="1">
      <alignment horizontal="center"/>
    </xf>
    <xf numFmtId="165" fontId="1" fillId="0" borderId="0" xfId="42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14" xfId="42" applyNumberFormat="1" applyFont="1" applyBorder="1" applyAlignment="1">
      <alignment horizontal="center"/>
    </xf>
    <xf numFmtId="44" fontId="1" fillId="0" borderId="25" xfId="44" applyFont="1" applyBorder="1" applyAlignment="1">
      <alignment/>
    </xf>
    <xf numFmtId="44" fontId="1" fillId="0" borderId="12" xfId="44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13" xfId="0" applyFont="1" applyBorder="1" applyAlignment="1">
      <alignment/>
    </xf>
    <xf numFmtId="0" fontId="26" fillId="0" borderId="0" xfId="0" applyFont="1" applyFill="1" applyBorder="1" applyAlignment="1">
      <alignment/>
    </xf>
    <xf numFmtId="165" fontId="0" fillId="33" borderId="19" xfId="42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20" xfId="44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14" xfId="44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zoomScalePageLayoutView="0" workbookViewId="0" topLeftCell="A1">
      <selection activeCell="A2" sqref="A2:P3"/>
    </sheetView>
  </sheetViews>
  <sheetFormatPr defaultColWidth="9.140625" defaultRowHeight="12.75"/>
  <cols>
    <col min="1" max="1" width="6.57421875" style="1" customWidth="1"/>
    <col min="2" max="2" width="47.421875" style="0" bestFit="1" customWidth="1"/>
    <col min="3" max="3" width="9.7109375" style="4" customWidth="1"/>
    <col min="4" max="4" width="3.00390625" style="0" customWidth="1"/>
    <col min="5" max="5" width="11.00390625" style="3" customWidth="1"/>
    <col min="6" max="6" width="3.00390625" style="0" customWidth="1"/>
    <col min="7" max="7" width="12.28125" style="3" bestFit="1" customWidth="1"/>
    <col min="8" max="8" width="21.00390625" style="2" customWidth="1"/>
    <col min="9" max="9" width="12.00390625" style="40" customWidth="1"/>
    <col min="10" max="11" width="12.00390625" style="38" customWidth="1"/>
    <col min="12" max="12" width="9.7109375" style="4" customWidth="1"/>
    <col min="13" max="13" width="3.00390625" style="0" customWidth="1"/>
    <col min="14" max="14" width="10.00390625" style="3" customWidth="1"/>
    <col min="15" max="15" width="3.00390625" style="0" customWidth="1"/>
    <col min="16" max="16" width="12.28125" style="3" bestFit="1" customWidth="1"/>
    <col min="17" max="17" width="15.7109375" style="0" customWidth="1"/>
  </cols>
  <sheetData>
    <row r="2" spans="1:16" ht="12.75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ht="13.5" thickBot="1"/>
    <row r="5" spans="1:17" ht="12.75">
      <c r="A5" s="55" t="s">
        <v>0</v>
      </c>
      <c r="B5" s="56"/>
      <c r="C5" s="33"/>
      <c r="D5" s="6"/>
      <c r="E5" s="7"/>
      <c r="F5" s="6"/>
      <c r="G5" s="34"/>
      <c r="H5" s="8"/>
      <c r="I5" s="39"/>
      <c r="J5" s="39"/>
      <c r="K5" s="39"/>
      <c r="L5" s="33"/>
      <c r="M5" s="6"/>
      <c r="N5" s="7"/>
      <c r="O5" s="6"/>
      <c r="P5" s="9"/>
      <c r="Q5" s="1"/>
    </row>
    <row r="6" spans="1:17" ht="12.75">
      <c r="A6" s="10"/>
      <c r="B6" s="11"/>
      <c r="C6" s="48" t="s">
        <v>49</v>
      </c>
      <c r="D6" s="49"/>
      <c r="E6" s="49"/>
      <c r="F6" s="49"/>
      <c r="G6" s="50"/>
      <c r="H6" s="51" t="s">
        <v>51</v>
      </c>
      <c r="I6" s="51"/>
      <c r="J6" s="36"/>
      <c r="K6" s="36"/>
      <c r="L6" s="48" t="s">
        <v>50</v>
      </c>
      <c r="M6" s="49"/>
      <c r="N6" s="49"/>
      <c r="O6" s="49"/>
      <c r="P6" s="52"/>
      <c r="Q6" s="1"/>
    </row>
    <row r="7" spans="1:17" ht="12.75">
      <c r="A7" s="10"/>
      <c r="B7" s="11"/>
      <c r="C7" s="26"/>
      <c r="D7" s="11"/>
      <c r="E7" s="17"/>
      <c r="F7" s="11"/>
      <c r="G7" s="27"/>
      <c r="H7" s="18"/>
      <c r="J7" s="40"/>
      <c r="K7" s="40"/>
      <c r="L7" s="26"/>
      <c r="M7" s="11"/>
      <c r="N7" s="17"/>
      <c r="O7" s="11"/>
      <c r="P7" s="19"/>
      <c r="Q7" s="1"/>
    </row>
    <row r="8" spans="1:16" ht="12.75">
      <c r="A8" s="10"/>
      <c r="B8" s="11"/>
      <c r="C8" s="28" t="s">
        <v>6</v>
      </c>
      <c r="D8" s="12" t="s">
        <v>7</v>
      </c>
      <c r="E8" s="13" t="s">
        <v>8</v>
      </c>
      <c r="F8" s="14" t="s">
        <v>9</v>
      </c>
      <c r="G8" s="29" t="s">
        <v>10</v>
      </c>
      <c r="H8" s="36" t="s">
        <v>45</v>
      </c>
      <c r="I8" s="42" t="s">
        <v>8</v>
      </c>
      <c r="J8" s="43">
        <v>0.15</v>
      </c>
      <c r="K8" s="42" t="s">
        <v>57</v>
      </c>
      <c r="L8" s="28" t="s">
        <v>6</v>
      </c>
      <c r="M8" s="12" t="s">
        <v>7</v>
      </c>
      <c r="N8" s="13" t="s">
        <v>8</v>
      </c>
      <c r="O8" s="14" t="s">
        <v>9</v>
      </c>
      <c r="P8" s="15" t="s">
        <v>11</v>
      </c>
    </row>
    <row r="9" spans="1:16" ht="12.75">
      <c r="A9" s="10"/>
      <c r="B9" s="11" t="s">
        <v>64</v>
      </c>
      <c r="C9" s="26"/>
      <c r="D9" s="16" t="s">
        <v>7</v>
      </c>
      <c r="E9" s="17">
        <v>0</v>
      </c>
      <c r="F9" s="14" t="s">
        <v>9</v>
      </c>
      <c r="G9" s="27">
        <f>+E9*C9</f>
        <v>0</v>
      </c>
      <c r="H9" s="18"/>
      <c r="J9" s="40"/>
      <c r="K9" s="40"/>
      <c r="L9" s="26"/>
      <c r="M9" s="16" t="s">
        <v>7</v>
      </c>
      <c r="N9" s="17">
        <f>SUM(E9)</f>
        <v>0</v>
      </c>
      <c r="O9" s="14" t="s">
        <v>9</v>
      </c>
      <c r="P9" s="19">
        <f>SUM(L9*N9)</f>
        <v>0</v>
      </c>
    </row>
    <row r="10" spans="1:16" ht="12.75">
      <c r="A10" s="10"/>
      <c r="B10" s="11" t="s">
        <v>2</v>
      </c>
      <c r="C10" s="26"/>
      <c r="D10" s="16" t="s">
        <v>7</v>
      </c>
      <c r="E10" s="17">
        <v>0</v>
      </c>
      <c r="F10" s="14" t="s">
        <v>9</v>
      </c>
      <c r="G10" s="27">
        <f>+E10*C10</f>
        <v>0</v>
      </c>
      <c r="H10" s="18"/>
      <c r="J10" s="40"/>
      <c r="K10" s="40"/>
      <c r="L10" s="26"/>
      <c r="M10" s="16" t="s">
        <v>7</v>
      </c>
      <c r="N10" s="17">
        <f>SUM(E10)</f>
        <v>0</v>
      </c>
      <c r="O10" s="14" t="s">
        <v>9</v>
      </c>
      <c r="P10" s="19">
        <f>SUM(L10*N10)</f>
        <v>0</v>
      </c>
    </row>
    <row r="11" spans="1:16" ht="12.75">
      <c r="A11" s="10"/>
      <c r="B11" s="11" t="s">
        <v>78</v>
      </c>
      <c r="C11" s="26"/>
      <c r="D11" s="16" t="s">
        <v>7</v>
      </c>
      <c r="E11" s="17">
        <v>0</v>
      </c>
      <c r="F11" s="14" t="s">
        <v>9</v>
      </c>
      <c r="G11" s="27">
        <f>+E11*C11</f>
        <v>0</v>
      </c>
      <c r="H11" s="18"/>
      <c r="J11" s="40"/>
      <c r="K11" s="40"/>
      <c r="L11" s="26"/>
      <c r="M11" s="16" t="s">
        <v>7</v>
      </c>
      <c r="N11" s="17">
        <f>SUM(E11)</f>
        <v>0</v>
      </c>
      <c r="O11" s="14" t="s">
        <v>9</v>
      </c>
      <c r="P11" s="19">
        <f>SUM(L11*N11)</f>
        <v>0</v>
      </c>
    </row>
    <row r="12" spans="1:16" ht="12.75">
      <c r="A12" s="10"/>
      <c r="B12" s="18" t="s">
        <v>79</v>
      </c>
      <c r="C12" s="26"/>
      <c r="D12" s="16" t="s">
        <v>7</v>
      </c>
      <c r="E12" s="17">
        <v>0</v>
      </c>
      <c r="F12" s="14" t="s">
        <v>9</v>
      </c>
      <c r="G12" s="27">
        <f>+E12*C12</f>
        <v>0</v>
      </c>
      <c r="H12" s="18"/>
      <c r="J12" s="40"/>
      <c r="K12" s="40"/>
      <c r="L12" s="26"/>
      <c r="M12" s="16" t="s">
        <v>7</v>
      </c>
      <c r="N12" s="17">
        <f>SUM(E12)</f>
        <v>0</v>
      </c>
      <c r="O12" s="14" t="s">
        <v>9</v>
      </c>
      <c r="P12" s="19">
        <f>SUM(L12*N12)</f>
        <v>0</v>
      </c>
    </row>
    <row r="13" spans="1:16" ht="12.75">
      <c r="A13" s="10"/>
      <c r="B13" s="11" t="s">
        <v>3</v>
      </c>
      <c r="C13" s="26"/>
      <c r="D13" s="16" t="s">
        <v>7</v>
      </c>
      <c r="E13" s="17">
        <v>0</v>
      </c>
      <c r="F13" s="14" t="s">
        <v>9</v>
      </c>
      <c r="G13" s="27">
        <f>+E13*C13</f>
        <v>0</v>
      </c>
      <c r="H13" s="18"/>
      <c r="J13" s="40"/>
      <c r="K13" s="40"/>
      <c r="L13" s="26"/>
      <c r="M13" s="16" t="s">
        <v>7</v>
      </c>
      <c r="N13" s="17">
        <f>SUM(E13)</f>
        <v>0</v>
      </c>
      <c r="O13" s="14" t="s">
        <v>9</v>
      </c>
      <c r="P13" s="19">
        <f>SUM(L13*N13)</f>
        <v>0</v>
      </c>
    </row>
    <row r="14" spans="1:16" ht="12.75">
      <c r="A14" s="10"/>
      <c r="B14" s="18" t="s">
        <v>73</v>
      </c>
      <c r="C14" s="26"/>
      <c r="D14" s="16" t="s">
        <v>7</v>
      </c>
      <c r="E14" s="17">
        <v>0</v>
      </c>
      <c r="F14" s="14" t="s">
        <v>9</v>
      </c>
      <c r="G14" s="27">
        <f>+E14*C14</f>
        <v>0</v>
      </c>
      <c r="H14" s="18"/>
      <c r="J14" s="40"/>
      <c r="K14" s="40"/>
      <c r="L14" s="26"/>
      <c r="M14" s="16" t="s">
        <v>7</v>
      </c>
      <c r="N14" s="17">
        <f>SUM(E14)</f>
        <v>0</v>
      </c>
      <c r="O14" s="14" t="s">
        <v>9</v>
      </c>
      <c r="P14" s="19">
        <f>SUM(L14*N14)</f>
        <v>0</v>
      </c>
    </row>
    <row r="15" spans="1:16" ht="12.75">
      <c r="A15" s="10"/>
      <c r="B15" s="18" t="s">
        <v>77</v>
      </c>
      <c r="C15" s="26"/>
      <c r="D15" s="16" t="s">
        <v>7</v>
      </c>
      <c r="E15" s="17">
        <v>0</v>
      </c>
      <c r="F15" s="14" t="s">
        <v>9</v>
      </c>
      <c r="G15" s="27">
        <f>+E15*C15</f>
        <v>0</v>
      </c>
      <c r="H15" s="18"/>
      <c r="J15" s="40"/>
      <c r="K15" s="40"/>
      <c r="L15" s="26"/>
      <c r="M15" s="16" t="s">
        <v>7</v>
      </c>
      <c r="N15" s="17">
        <f>SUM(E15)</f>
        <v>0</v>
      </c>
      <c r="O15" s="14" t="s">
        <v>9</v>
      </c>
      <c r="P15" s="19">
        <f>SUM(L15*N15)</f>
        <v>0</v>
      </c>
    </row>
    <row r="16" spans="1:16" ht="12.75">
      <c r="A16" s="10"/>
      <c r="B16" s="11" t="s">
        <v>80</v>
      </c>
      <c r="C16" s="26"/>
      <c r="D16" s="16" t="s">
        <v>7</v>
      </c>
      <c r="E16" s="17">
        <v>0</v>
      </c>
      <c r="F16" s="14" t="s">
        <v>9</v>
      </c>
      <c r="G16" s="27">
        <f>+E16*C16</f>
        <v>0</v>
      </c>
      <c r="H16" s="18"/>
      <c r="J16" s="40"/>
      <c r="K16" s="40"/>
      <c r="L16" s="26"/>
      <c r="M16" s="16" t="s">
        <v>7</v>
      </c>
      <c r="N16" s="17">
        <f>SUM(E16)</f>
        <v>0</v>
      </c>
      <c r="O16" s="14" t="s">
        <v>9</v>
      </c>
      <c r="P16" s="19">
        <f>SUM(L16*N16)</f>
        <v>0</v>
      </c>
    </row>
    <row r="17" spans="1:16" ht="12.75">
      <c r="A17" s="10"/>
      <c r="B17" s="11" t="s">
        <v>4</v>
      </c>
      <c r="C17" s="26"/>
      <c r="D17" s="16" t="s">
        <v>7</v>
      </c>
      <c r="E17" s="17">
        <v>0</v>
      </c>
      <c r="F17" s="14" t="s">
        <v>9</v>
      </c>
      <c r="G17" s="27">
        <f>+E17*C17</f>
        <v>0</v>
      </c>
      <c r="H17" s="18"/>
      <c r="J17" s="40"/>
      <c r="K17" s="40"/>
      <c r="L17" s="26"/>
      <c r="M17" s="16" t="s">
        <v>7</v>
      </c>
      <c r="N17" s="17">
        <f>SUM(E17)</f>
        <v>0</v>
      </c>
      <c r="O17" s="14" t="s">
        <v>9</v>
      </c>
      <c r="P17" s="19">
        <f>SUM(L17*N17)</f>
        <v>0</v>
      </c>
    </row>
    <row r="18" spans="1:16" ht="13.5" thickBot="1">
      <c r="A18" s="10"/>
      <c r="B18" s="18" t="s">
        <v>61</v>
      </c>
      <c r="C18" s="26"/>
      <c r="D18" s="16" t="s">
        <v>7</v>
      </c>
      <c r="E18" s="17">
        <v>0</v>
      </c>
      <c r="F18" s="14" t="s">
        <v>9</v>
      </c>
      <c r="G18" s="27">
        <f>+E18*C18</f>
        <v>0</v>
      </c>
      <c r="H18" s="18"/>
      <c r="J18" s="40"/>
      <c r="K18" s="40"/>
      <c r="L18" s="26"/>
      <c r="M18" s="16" t="s">
        <v>7</v>
      </c>
      <c r="N18" s="17">
        <f>SUM(E18)</f>
        <v>0</v>
      </c>
      <c r="O18" s="14" t="s">
        <v>9</v>
      </c>
      <c r="P18" s="19">
        <f>SUM(L18*N18)</f>
        <v>0</v>
      </c>
    </row>
    <row r="19" spans="1:16" ht="12.75">
      <c r="A19" s="10" t="s">
        <v>12</v>
      </c>
      <c r="B19" s="11"/>
      <c r="C19" s="26"/>
      <c r="D19" s="11"/>
      <c r="E19" s="17"/>
      <c r="F19" s="11"/>
      <c r="G19" s="53">
        <f>SUM(G9:G18)</f>
        <v>0</v>
      </c>
      <c r="H19" s="18"/>
      <c r="J19" s="40"/>
      <c r="K19" s="40"/>
      <c r="L19" s="26"/>
      <c r="M19" s="11"/>
      <c r="N19" s="17"/>
      <c r="O19" s="11"/>
      <c r="P19" s="54">
        <f>SUM(P9:P18)</f>
        <v>0</v>
      </c>
    </row>
    <row r="20" spans="1:16" ht="12.75">
      <c r="A20" s="10"/>
      <c r="B20" s="11"/>
      <c r="C20" s="26"/>
      <c r="D20" s="11"/>
      <c r="E20" s="17"/>
      <c r="F20" s="11"/>
      <c r="G20" s="27"/>
      <c r="H20" s="18"/>
      <c r="J20" s="40"/>
      <c r="K20" s="40"/>
      <c r="L20" s="26"/>
      <c r="M20" s="11"/>
      <c r="N20" s="17"/>
      <c r="O20" s="11"/>
      <c r="P20" s="19"/>
    </row>
    <row r="21" spans="1:16" ht="13.5" thickBot="1">
      <c r="A21" s="10"/>
      <c r="B21" s="11"/>
      <c r="C21" s="26"/>
      <c r="D21" s="11"/>
      <c r="E21" s="17"/>
      <c r="F21" s="11"/>
      <c r="G21" s="27"/>
      <c r="H21" s="18"/>
      <c r="J21" s="40"/>
      <c r="K21" s="40"/>
      <c r="L21" s="26"/>
      <c r="M21" s="11"/>
      <c r="N21" s="17"/>
      <c r="O21" s="11"/>
      <c r="P21" s="19"/>
    </row>
    <row r="22" spans="1:16" ht="12.75">
      <c r="A22" s="57" t="s">
        <v>5</v>
      </c>
      <c r="B22" s="58"/>
      <c r="C22" s="33"/>
      <c r="D22" s="6"/>
      <c r="E22" s="7"/>
      <c r="F22" s="6"/>
      <c r="G22" s="34"/>
      <c r="H22" s="8"/>
      <c r="I22" s="39"/>
      <c r="J22" s="39"/>
      <c r="K22" s="39"/>
      <c r="L22" s="33"/>
      <c r="M22" s="6"/>
      <c r="N22" s="7"/>
      <c r="O22" s="6"/>
      <c r="P22" s="9"/>
    </row>
    <row r="23" spans="1:16" ht="12.75">
      <c r="A23" s="10"/>
      <c r="B23" s="11"/>
      <c r="C23" s="26"/>
      <c r="D23" s="11"/>
      <c r="E23" s="17"/>
      <c r="F23" s="11"/>
      <c r="G23" s="27"/>
      <c r="H23" s="18"/>
      <c r="J23" s="40"/>
      <c r="K23" s="40"/>
      <c r="L23" s="26"/>
      <c r="M23" s="11"/>
      <c r="N23" s="17"/>
      <c r="O23" s="11"/>
      <c r="P23" s="19"/>
    </row>
    <row r="24" spans="1:16" ht="15">
      <c r="A24" s="63" t="s">
        <v>34</v>
      </c>
      <c r="B24" s="11"/>
      <c r="C24" s="26"/>
      <c r="D24" s="11"/>
      <c r="E24" s="17"/>
      <c r="F24" s="11"/>
      <c r="G24" s="27"/>
      <c r="L24" s="28"/>
      <c r="M24" s="12"/>
      <c r="N24" s="13"/>
      <c r="O24" s="14"/>
      <c r="P24" s="15"/>
    </row>
    <row r="25" spans="1:16" ht="12.75">
      <c r="A25" s="10"/>
      <c r="B25" s="11"/>
      <c r="C25" s="26"/>
      <c r="D25" s="11"/>
      <c r="E25" s="17"/>
      <c r="F25" s="11"/>
      <c r="G25" s="27"/>
      <c r="H25" s="18"/>
      <c r="J25" s="40"/>
      <c r="K25" s="40"/>
      <c r="L25" s="26"/>
      <c r="M25" s="11"/>
      <c r="N25" s="17"/>
      <c r="O25" s="11"/>
      <c r="P25" s="19"/>
    </row>
    <row r="26" spans="1:16" ht="12.75">
      <c r="A26" s="10" t="s">
        <v>60</v>
      </c>
      <c r="B26" s="11"/>
      <c r="C26" s="26"/>
      <c r="D26" s="11"/>
      <c r="E26" s="17"/>
      <c r="F26" s="11"/>
      <c r="G26" s="27"/>
      <c r="H26" s="18"/>
      <c r="J26" s="40"/>
      <c r="K26" s="40"/>
      <c r="L26" s="26"/>
      <c r="M26" s="11"/>
      <c r="N26" s="17"/>
      <c r="O26" s="11"/>
      <c r="P26" s="19"/>
    </row>
    <row r="27" spans="1:16" ht="12.75">
      <c r="A27" s="10"/>
      <c r="B27" s="11" t="s">
        <v>13</v>
      </c>
      <c r="C27" s="26"/>
      <c r="D27" s="11"/>
      <c r="E27" s="17"/>
      <c r="F27" s="11"/>
      <c r="G27" s="27">
        <v>0</v>
      </c>
      <c r="H27" s="18"/>
      <c r="I27" s="17">
        <v>0</v>
      </c>
      <c r="J27" s="40"/>
      <c r="K27" s="40"/>
      <c r="L27" s="26">
        <v>0</v>
      </c>
      <c r="M27" s="16" t="s">
        <v>7</v>
      </c>
      <c r="N27" s="17">
        <v>0</v>
      </c>
      <c r="O27" s="14" t="s">
        <v>9</v>
      </c>
      <c r="P27" s="19">
        <f>SUM(L27*N27)</f>
        <v>0</v>
      </c>
    </row>
    <row r="28" spans="1:16" ht="12.75">
      <c r="A28" s="10"/>
      <c r="B28" s="11"/>
      <c r="C28" s="26"/>
      <c r="D28" s="11"/>
      <c r="E28" s="17"/>
      <c r="F28" s="11"/>
      <c r="G28" s="27"/>
      <c r="H28" s="18"/>
      <c r="J28" s="40"/>
      <c r="K28" s="40"/>
      <c r="L28" s="26"/>
      <c r="M28" s="11"/>
      <c r="N28" s="17"/>
      <c r="O28" s="11"/>
      <c r="P28" s="19"/>
    </row>
    <row r="29" spans="1:16" ht="12.75">
      <c r="A29" s="10" t="s">
        <v>59</v>
      </c>
      <c r="B29" s="11"/>
      <c r="C29" s="26"/>
      <c r="D29" s="11"/>
      <c r="E29" s="17"/>
      <c r="F29" s="11"/>
      <c r="G29" s="27"/>
      <c r="H29" s="18"/>
      <c r="J29" s="40"/>
      <c r="K29" s="40"/>
      <c r="L29" s="26"/>
      <c r="M29" s="11"/>
      <c r="N29" s="17"/>
      <c r="O29" s="11"/>
      <c r="P29" s="19"/>
    </row>
    <row r="30" spans="1:16" ht="12.75">
      <c r="A30" s="10"/>
      <c r="B30" s="11" t="s">
        <v>15</v>
      </c>
      <c r="C30" s="26"/>
      <c r="D30" s="16" t="s">
        <v>7</v>
      </c>
      <c r="E30" s="17">
        <v>0</v>
      </c>
      <c r="F30" s="14" t="s">
        <v>9</v>
      </c>
      <c r="G30" s="27">
        <f>SUM(C30*E30)</f>
        <v>0</v>
      </c>
      <c r="H30" s="18"/>
      <c r="I30" s="17">
        <v>0</v>
      </c>
      <c r="J30" s="17"/>
      <c r="K30" s="17"/>
      <c r="L30" s="26">
        <v>0</v>
      </c>
      <c r="M30" s="16" t="s">
        <v>7</v>
      </c>
      <c r="N30" s="17">
        <v>0</v>
      </c>
      <c r="O30" s="14" t="s">
        <v>9</v>
      </c>
      <c r="P30" s="19">
        <f>SUM(L30*N30)</f>
        <v>0</v>
      </c>
    </row>
    <row r="31" spans="1:16" ht="12.75">
      <c r="A31" s="10"/>
      <c r="B31" s="11" t="s">
        <v>48</v>
      </c>
      <c r="C31" s="26"/>
      <c r="D31" s="16" t="s">
        <v>7</v>
      </c>
      <c r="E31" s="17">
        <v>0</v>
      </c>
      <c r="F31" s="14" t="s">
        <v>9</v>
      </c>
      <c r="G31" s="27">
        <f>+E31*C31</f>
        <v>0</v>
      </c>
      <c r="H31" s="18"/>
      <c r="I31" s="17">
        <v>0</v>
      </c>
      <c r="J31" s="17"/>
      <c r="K31" s="17"/>
      <c r="L31" s="26">
        <v>0</v>
      </c>
      <c r="M31" s="16" t="s">
        <v>7</v>
      </c>
      <c r="N31" s="17">
        <v>0</v>
      </c>
      <c r="O31" s="14" t="s">
        <v>9</v>
      </c>
      <c r="P31" s="19">
        <f>SUM(L31*N31)</f>
        <v>0</v>
      </c>
    </row>
    <row r="32" spans="1:16" ht="12.75">
      <c r="A32" s="10"/>
      <c r="B32" s="11" t="s">
        <v>14</v>
      </c>
      <c r="C32" s="26"/>
      <c r="D32" s="16" t="s">
        <v>7</v>
      </c>
      <c r="E32" s="17">
        <v>0</v>
      </c>
      <c r="F32" s="14" t="s">
        <v>9</v>
      </c>
      <c r="G32" s="27">
        <f>+E32*C32</f>
        <v>0</v>
      </c>
      <c r="H32" s="18"/>
      <c r="I32" s="17">
        <v>0</v>
      </c>
      <c r="J32" s="17"/>
      <c r="K32" s="17"/>
      <c r="L32" s="26">
        <v>0</v>
      </c>
      <c r="M32" s="16" t="s">
        <v>7</v>
      </c>
      <c r="N32" s="17">
        <v>0</v>
      </c>
      <c r="O32" s="14" t="s">
        <v>9</v>
      </c>
      <c r="P32" s="19">
        <f>SUM(L32*N32)</f>
        <v>0</v>
      </c>
    </row>
    <row r="33" spans="1:16" ht="12.75">
      <c r="A33" s="10"/>
      <c r="B33" s="11" t="s">
        <v>16</v>
      </c>
      <c r="C33" s="26"/>
      <c r="D33" s="16" t="s">
        <v>7</v>
      </c>
      <c r="E33" s="17">
        <v>0</v>
      </c>
      <c r="F33" s="14" t="s">
        <v>9</v>
      </c>
      <c r="G33" s="27">
        <f>+E33*C33</f>
        <v>0</v>
      </c>
      <c r="H33" s="18"/>
      <c r="I33" s="17">
        <v>0</v>
      </c>
      <c r="J33" s="17"/>
      <c r="K33" s="17"/>
      <c r="L33" s="26">
        <v>0</v>
      </c>
      <c r="M33" s="16" t="s">
        <v>7</v>
      </c>
      <c r="N33" s="17">
        <v>0</v>
      </c>
      <c r="O33" s="14" t="s">
        <v>9</v>
      </c>
      <c r="P33" s="19">
        <f>SUM(L33*N33)</f>
        <v>0</v>
      </c>
    </row>
    <row r="34" spans="1:16" ht="12.75">
      <c r="A34" s="10"/>
      <c r="B34" s="11" t="s">
        <v>17</v>
      </c>
      <c r="C34" s="26"/>
      <c r="D34" s="16" t="s">
        <v>7</v>
      </c>
      <c r="E34" s="17">
        <v>0</v>
      </c>
      <c r="F34" s="14" t="s">
        <v>9</v>
      </c>
      <c r="G34" s="27">
        <f>+E34*C34</f>
        <v>0</v>
      </c>
      <c r="H34" s="18"/>
      <c r="I34" s="17">
        <v>0</v>
      </c>
      <c r="J34" s="17"/>
      <c r="K34" s="17"/>
      <c r="L34" s="26">
        <v>0</v>
      </c>
      <c r="M34" s="16" t="s">
        <v>7</v>
      </c>
      <c r="N34" s="17">
        <v>0</v>
      </c>
      <c r="O34" s="14" t="s">
        <v>9</v>
      </c>
      <c r="P34" s="19">
        <f>SUM(L34*N34)</f>
        <v>0</v>
      </c>
    </row>
    <row r="35" spans="1:16" ht="12.75">
      <c r="A35" s="10"/>
      <c r="B35" s="11" t="s">
        <v>18</v>
      </c>
      <c r="C35" s="26"/>
      <c r="D35" s="16" t="s">
        <v>7</v>
      </c>
      <c r="E35" s="17">
        <v>0</v>
      </c>
      <c r="F35" s="14" t="s">
        <v>9</v>
      </c>
      <c r="G35" s="27">
        <f>+E35*C35</f>
        <v>0</v>
      </c>
      <c r="H35" s="18"/>
      <c r="I35" s="17">
        <v>0</v>
      </c>
      <c r="J35" s="17"/>
      <c r="K35" s="17"/>
      <c r="L35" s="26">
        <v>0</v>
      </c>
      <c r="M35" s="16" t="s">
        <v>7</v>
      </c>
      <c r="N35" s="17">
        <v>0</v>
      </c>
      <c r="O35" s="14" t="s">
        <v>9</v>
      </c>
      <c r="P35" s="19">
        <f>SUM(L35*N35)</f>
        <v>0</v>
      </c>
    </row>
    <row r="36" spans="1:16" ht="12.75">
      <c r="A36" s="10"/>
      <c r="B36" s="11"/>
      <c r="C36" s="26"/>
      <c r="D36" s="11"/>
      <c r="E36" s="17"/>
      <c r="F36" s="11"/>
      <c r="G36" s="27"/>
      <c r="H36" s="18"/>
      <c r="J36" s="40"/>
      <c r="K36" s="40"/>
      <c r="L36" s="26"/>
      <c r="M36" s="11"/>
      <c r="N36" s="17"/>
      <c r="O36" s="11"/>
      <c r="P36" s="19"/>
    </row>
    <row r="37" spans="1:16" ht="12.75">
      <c r="A37" s="10" t="s">
        <v>19</v>
      </c>
      <c r="B37" s="11"/>
      <c r="C37" s="26"/>
      <c r="D37" s="11"/>
      <c r="E37" s="17"/>
      <c r="F37" s="11"/>
      <c r="G37" s="27"/>
      <c r="H37" s="18"/>
      <c r="J37" s="40"/>
      <c r="K37" s="40"/>
      <c r="L37" s="26"/>
      <c r="M37" s="11"/>
      <c r="N37" s="17"/>
      <c r="O37" s="11"/>
      <c r="P37" s="19"/>
    </row>
    <row r="38" spans="1:16" ht="12.75">
      <c r="A38" s="10"/>
      <c r="B38" s="11" t="s">
        <v>20</v>
      </c>
      <c r="C38" s="26">
        <v>0</v>
      </c>
      <c r="D38" s="16" t="s">
        <v>7</v>
      </c>
      <c r="E38" s="17">
        <v>0</v>
      </c>
      <c r="F38" s="14" t="s">
        <v>9</v>
      </c>
      <c r="G38" s="27">
        <f>SUM(C38*E38)</f>
        <v>0</v>
      </c>
      <c r="H38" s="18"/>
      <c r="I38" s="17">
        <v>0</v>
      </c>
      <c r="J38" s="17"/>
      <c r="K38" s="17"/>
      <c r="L38" s="26">
        <v>0</v>
      </c>
      <c r="M38" s="16" t="s">
        <v>7</v>
      </c>
      <c r="N38" s="17">
        <v>0</v>
      </c>
      <c r="O38" s="14" t="s">
        <v>9</v>
      </c>
      <c r="P38" s="19">
        <f>SUM(L38*N38)</f>
        <v>0</v>
      </c>
    </row>
    <row r="39" spans="1:16" ht="12.75">
      <c r="A39" s="10"/>
      <c r="B39" s="11" t="s">
        <v>52</v>
      </c>
      <c r="C39" s="26"/>
      <c r="D39" s="16" t="s">
        <v>7</v>
      </c>
      <c r="E39" s="17">
        <v>0</v>
      </c>
      <c r="F39" s="14" t="s">
        <v>9</v>
      </c>
      <c r="G39" s="27">
        <f aca="true" t="shared" si="0" ref="G39:G48">SUM(C39*E39)</f>
        <v>0</v>
      </c>
      <c r="H39" s="18"/>
      <c r="I39" s="17">
        <v>0</v>
      </c>
      <c r="J39" s="17"/>
      <c r="K39" s="17"/>
      <c r="L39" s="26">
        <v>0</v>
      </c>
      <c r="M39" s="16" t="s">
        <v>7</v>
      </c>
      <c r="N39" s="17">
        <v>0</v>
      </c>
      <c r="O39" s="14" t="s">
        <v>9</v>
      </c>
      <c r="P39" s="19">
        <f aca="true" t="shared" si="1" ref="P39:P48">SUM(L39*N39)</f>
        <v>0</v>
      </c>
    </row>
    <row r="40" spans="1:16" ht="12.75">
      <c r="A40" s="10"/>
      <c r="B40" s="11" t="s">
        <v>21</v>
      </c>
      <c r="C40" s="26">
        <v>0</v>
      </c>
      <c r="D40" s="16" t="s">
        <v>7</v>
      </c>
      <c r="E40" s="17">
        <v>0</v>
      </c>
      <c r="F40" s="14" t="s">
        <v>9</v>
      </c>
      <c r="G40" s="27">
        <f t="shared" si="0"/>
        <v>0</v>
      </c>
      <c r="H40" s="18"/>
      <c r="I40" s="17">
        <v>0</v>
      </c>
      <c r="J40" s="17"/>
      <c r="K40" s="17"/>
      <c r="L40" s="26">
        <v>0</v>
      </c>
      <c r="M40" s="16" t="s">
        <v>7</v>
      </c>
      <c r="N40" s="17">
        <v>0</v>
      </c>
      <c r="O40" s="14" t="s">
        <v>9</v>
      </c>
      <c r="P40" s="19">
        <f t="shared" si="1"/>
        <v>0</v>
      </c>
    </row>
    <row r="41" spans="1:16" ht="12.75">
      <c r="A41" s="10"/>
      <c r="B41" s="11" t="s">
        <v>29</v>
      </c>
      <c r="C41" s="26"/>
      <c r="D41" s="16" t="s">
        <v>7</v>
      </c>
      <c r="E41" s="17">
        <v>0</v>
      </c>
      <c r="F41" s="14" t="s">
        <v>9</v>
      </c>
      <c r="G41" s="27">
        <f t="shared" si="0"/>
        <v>0</v>
      </c>
      <c r="H41" s="18"/>
      <c r="I41" s="17">
        <v>0</v>
      </c>
      <c r="J41" s="17"/>
      <c r="K41" s="17"/>
      <c r="L41" s="26">
        <v>0</v>
      </c>
      <c r="M41" s="16" t="s">
        <v>7</v>
      </c>
      <c r="N41" s="17">
        <v>0</v>
      </c>
      <c r="O41" s="14" t="s">
        <v>9</v>
      </c>
      <c r="P41" s="19">
        <f t="shared" si="1"/>
        <v>0</v>
      </c>
    </row>
    <row r="42" spans="1:16" ht="12.75">
      <c r="A42" s="10"/>
      <c r="B42" s="11" t="s">
        <v>22</v>
      </c>
      <c r="C42" s="26"/>
      <c r="D42" s="16" t="s">
        <v>7</v>
      </c>
      <c r="E42" s="17">
        <v>0</v>
      </c>
      <c r="F42" s="14" t="s">
        <v>9</v>
      </c>
      <c r="G42" s="27">
        <f t="shared" si="0"/>
        <v>0</v>
      </c>
      <c r="H42" s="18"/>
      <c r="I42" s="17">
        <v>0</v>
      </c>
      <c r="J42" s="17"/>
      <c r="K42" s="17"/>
      <c r="L42" s="26">
        <v>0</v>
      </c>
      <c r="M42" s="16" t="s">
        <v>7</v>
      </c>
      <c r="N42" s="17">
        <v>0</v>
      </c>
      <c r="O42" s="14" t="s">
        <v>9</v>
      </c>
      <c r="P42" s="19">
        <f t="shared" si="1"/>
        <v>0</v>
      </c>
    </row>
    <row r="43" spans="1:16" ht="12.75">
      <c r="A43" s="10"/>
      <c r="B43" s="11" t="s">
        <v>23</v>
      </c>
      <c r="C43" s="26"/>
      <c r="D43" s="16" t="s">
        <v>7</v>
      </c>
      <c r="E43" s="17">
        <v>0</v>
      </c>
      <c r="F43" s="14" t="s">
        <v>9</v>
      </c>
      <c r="G43" s="27">
        <f t="shared" si="0"/>
        <v>0</v>
      </c>
      <c r="H43" s="18"/>
      <c r="I43" s="17">
        <v>0</v>
      </c>
      <c r="J43" s="17"/>
      <c r="K43" s="17"/>
      <c r="L43" s="26">
        <v>0</v>
      </c>
      <c r="M43" s="16" t="s">
        <v>7</v>
      </c>
      <c r="N43" s="17">
        <v>0</v>
      </c>
      <c r="O43" s="14" t="s">
        <v>9</v>
      </c>
      <c r="P43" s="19">
        <f t="shared" si="1"/>
        <v>0</v>
      </c>
    </row>
    <row r="44" spans="1:16" ht="12.75">
      <c r="A44" s="10"/>
      <c r="B44" s="11" t="s">
        <v>24</v>
      </c>
      <c r="C44" s="26"/>
      <c r="D44" s="16" t="s">
        <v>7</v>
      </c>
      <c r="E44" s="17">
        <v>0</v>
      </c>
      <c r="F44" s="14" t="s">
        <v>9</v>
      </c>
      <c r="G44" s="27">
        <f t="shared" si="0"/>
        <v>0</v>
      </c>
      <c r="H44" s="18"/>
      <c r="I44" s="17">
        <v>0</v>
      </c>
      <c r="J44" s="17"/>
      <c r="K44" s="17"/>
      <c r="L44" s="26">
        <v>0</v>
      </c>
      <c r="M44" s="16" t="s">
        <v>7</v>
      </c>
      <c r="N44" s="17">
        <v>0</v>
      </c>
      <c r="O44" s="14" t="s">
        <v>9</v>
      </c>
      <c r="P44" s="19">
        <f t="shared" si="1"/>
        <v>0</v>
      </c>
    </row>
    <row r="45" spans="1:16" ht="12.75">
      <c r="A45" s="10"/>
      <c r="B45" s="11" t="s">
        <v>25</v>
      </c>
      <c r="C45" s="26">
        <v>0</v>
      </c>
      <c r="D45" s="16" t="s">
        <v>7</v>
      </c>
      <c r="E45" s="17">
        <v>0</v>
      </c>
      <c r="F45" s="12" t="s">
        <v>54</v>
      </c>
      <c r="G45" s="27">
        <f t="shared" si="0"/>
        <v>0</v>
      </c>
      <c r="H45" s="18"/>
      <c r="I45" s="17">
        <v>0</v>
      </c>
      <c r="J45" s="17"/>
      <c r="K45" s="17"/>
      <c r="L45" s="26">
        <v>0</v>
      </c>
      <c r="M45" s="16" t="s">
        <v>7</v>
      </c>
      <c r="N45" s="17">
        <v>0</v>
      </c>
      <c r="O45" s="14" t="s">
        <v>9</v>
      </c>
      <c r="P45" s="19">
        <f t="shared" si="1"/>
        <v>0</v>
      </c>
    </row>
    <row r="46" spans="1:16" ht="12.75">
      <c r="A46" s="10"/>
      <c r="B46" s="11" t="s">
        <v>26</v>
      </c>
      <c r="C46" s="26">
        <v>0</v>
      </c>
      <c r="D46" s="16" t="s">
        <v>7</v>
      </c>
      <c r="E46" s="17">
        <v>0</v>
      </c>
      <c r="F46" s="14" t="s">
        <v>9</v>
      </c>
      <c r="G46" s="27">
        <f t="shared" si="0"/>
        <v>0</v>
      </c>
      <c r="H46" s="18"/>
      <c r="I46" s="17">
        <v>0</v>
      </c>
      <c r="J46" s="17"/>
      <c r="K46" s="17"/>
      <c r="L46" s="26">
        <v>0</v>
      </c>
      <c r="M46" s="16" t="s">
        <v>7</v>
      </c>
      <c r="N46" s="17">
        <v>0</v>
      </c>
      <c r="O46" s="14" t="s">
        <v>9</v>
      </c>
      <c r="P46" s="19">
        <f t="shared" si="1"/>
        <v>0</v>
      </c>
    </row>
    <row r="47" spans="1:16" ht="12.75">
      <c r="A47" s="10"/>
      <c r="B47" s="11" t="s">
        <v>30</v>
      </c>
      <c r="C47" s="26"/>
      <c r="D47" s="16" t="s">
        <v>7</v>
      </c>
      <c r="E47" s="17">
        <v>0</v>
      </c>
      <c r="F47" s="14" t="s">
        <v>9</v>
      </c>
      <c r="G47" s="27">
        <f t="shared" si="0"/>
        <v>0</v>
      </c>
      <c r="H47" s="18"/>
      <c r="I47" s="17">
        <v>0</v>
      </c>
      <c r="J47" s="17"/>
      <c r="K47" s="17"/>
      <c r="L47" s="26">
        <v>0</v>
      </c>
      <c r="M47" s="16" t="s">
        <v>7</v>
      </c>
      <c r="N47" s="17">
        <v>0</v>
      </c>
      <c r="O47" s="14" t="s">
        <v>9</v>
      </c>
      <c r="P47" s="19">
        <f t="shared" si="1"/>
        <v>0</v>
      </c>
    </row>
    <row r="48" spans="1:16" ht="12.75">
      <c r="A48" s="10"/>
      <c r="B48" s="18" t="s">
        <v>62</v>
      </c>
      <c r="C48" s="26">
        <v>0</v>
      </c>
      <c r="D48" s="16" t="s">
        <v>7</v>
      </c>
      <c r="E48" s="17">
        <v>0</v>
      </c>
      <c r="F48" s="14" t="s">
        <v>9</v>
      </c>
      <c r="G48" s="27">
        <f t="shared" si="0"/>
        <v>0</v>
      </c>
      <c r="H48" s="18"/>
      <c r="I48" s="17">
        <v>0</v>
      </c>
      <c r="J48" s="17"/>
      <c r="K48" s="17"/>
      <c r="L48" s="26">
        <v>0</v>
      </c>
      <c r="M48" s="16" t="s">
        <v>7</v>
      </c>
      <c r="N48" s="17">
        <v>0</v>
      </c>
      <c r="O48" s="14" t="s">
        <v>9</v>
      </c>
      <c r="P48" s="19">
        <f t="shared" si="1"/>
        <v>0</v>
      </c>
    </row>
    <row r="49" spans="1:16" ht="12.75">
      <c r="A49" s="10"/>
      <c r="B49" s="11"/>
      <c r="C49" s="26"/>
      <c r="D49" s="11"/>
      <c r="E49" s="17"/>
      <c r="F49" s="11"/>
      <c r="G49" s="27"/>
      <c r="H49" s="18"/>
      <c r="J49" s="40"/>
      <c r="K49" s="40"/>
      <c r="L49" s="26"/>
      <c r="M49" s="11"/>
      <c r="N49" s="17"/>
      <c r="O49" s="11"/>
      <c r="P49" s="19"/>
    </row>
    <row r="50" spans="1:16" ht="12.75">
      <c r="A50" s="10" t="s">
        <v>27</v>
      </c>
      <c r="B50" s="11"/>
      <c r="C50" s="26"/>
      <c r="D50" s="11"/>
      <c r="E50" s="17"/>
      <c r="F50" s="11"/>
      <c r="G50" s="27"/>
      <c r="H50" s="18"/>
      <c r="J50" s="40"/>
      <c r="K50" s="40"/>
      <c r="L50" s="26"/>
      <c r="M50" s="11"/>
      <c r="N50" s="17"/>
      <c r="O50" s="11"/>
      <c r="P50" s="19"/>
    </row>
    <row r="51" spans="1:16" ht="12.75">
      <c r="A51" s="10"/>
      <c r="B51" s="11" t="s">
        <v>20</v>
      </c>
      <c r="C51" s="26">
        <v>0</v>
      </c>
      <c r="D51" s="16" t="s">
        <v>7</v>
      </c>
      <c r="E51" s="17">
        <v>0</v>
      </c>
      <c r="F51" s="14" t="s">
        <v>9</v>
      </c>
      <c r="G51" s="27">
        <f aca="true" t="shared" si="2" ref="G51:G58">SUM(C51*E51)</f>
        <v>0</v>
      </c>
      <c r="H51" s="18"/>
      <c r="I51" s="17">
        <v>0</v>
      </c>
      <c r="J51" s="17"/>
      <c r="K51" s="17"/>
      <c r="L51" s="26">
        <v>0</v>
      </c>
      <c r="M51" s="16" t="s">
        <v>7</v>
      </c>
      <c r="N51" s="17">
        <v>0</v>
      </c>
      <c r="O51" s="14" t="s">
        <v>9</v>
      </c>
      <c r="P51" s="19">
        <f>+N51*L51</f>
        <v>0</v>
      </c>
    </row>
    <row r="52" spans="1:16" ht="12.75">
      <c r="A52" s="10"/>
      <c r="B52" s="11" t="s">
        <v>28</v>
      </c>
      <c r="C52" s="26"/>
      <c r="D52" s="16" t="s">
        <v>7</v>
      </c>
      <c r="E52" s="17">
        <v>0</v>
      </c>
      <c r="F52" s="14" t="s">
        <v>9</v>
      </c>
      <c r="G52" s="27">
        <f t="shared" si="2"/>
        <v>0</v>
      </c>
      <c r="H52" s="18"/>
      <c r="I52" s="17">
        <v>0</v>
      </c>
      <c r="J52" s="17"/>
      <c r="K52" s="17"/>
      <c r="L52" s="26">
        <v>0</v>
      </c>
      <c r="M52" s="16" t="s">
        <v>7</v>
      </c>
      <c r="N52" s="17">
        <v>0</v>
      </c>
      <c r="O52" s="14" t="s">
        <v>9</v>
      </c>
      <c r="P52" s="19">
        <f aca="true" t="shared" si="3" ref="P52:P58">+N52*L52</f>
        <v>0</v>
      </c>
    </row>
    <row r="53" spans="1:16" ht="12.75">
      <c r="A53" s="10"/>
      <c r="B53" s="11" t="s">
        <v>29</v>
      </c>
      <c r="C53" s="26"/>
      <c r="D53" s="16" t="s">
        <v>7</v>
      </c>
      <c r="E53" s="17">
        <v>0</v>
      </c>
      <c r="F53" s="14" t="s">
        <v>9</v>
      </c>
      <c r="G53" s="27">
        <f t="shared" si="2"/>
        <v>0</v>
      </c>
      <c r="H53" s="18"/>
      <c r="I53" s="17">
        <v>0</v>
      </c>
      <c r="J53" s="17"/>
      <c r="K53" s="17"/>
      <c r="L53" s="26">
        <v>0</v>
      </c>
      <c r="M53" s="16" t="s">
        <v>7</v>
      </c>
      <c r="N53" s="17">
        <v>0</v>
      </c>
      <c r="O53" s="14" t="s">
        <v>9</v>
      </c>
      <c r="P53" s="19">
        <f t="shared" si="3"/>
        <v>0</v>
      </c>
    </row>
    <row r="54" spans="1:16" ht="12.75">
      <c r="A54" s="10"/>
      <c r="B54" s="18" t="s">
        <v>53</v>
      </c>
      <c r="C54" s="26"/>
      <c r="D54" s="16" t="s">
        <v>7</v>
      </c>
      <c r="E54" s="17">
        <v>0</v>
      </c>
      <c r="F54" s="37" t="s">
        <v>54</v>
      </c>
      <c r="G54" s="27">
        <f t="shared" si="2"/>
        <v>0</v>
      </c>
      <c r="H54" s="18"/>
      <c r="I54" s="17">
        <v>0</v>
      </c>
      <c r="J54" s="17"/>
      <c r="K54" s="17"/>
      <c r="L54" s="26">
        <v>0</v>
      </c>
      <c r="M54" s="16" t="s">
        <v>7</v>
      </c>
      <c r="N54" s="17">
        <v>0</v>
      </c>
      <c r="O54" s="14" t="s">
        <v>9</v>
      </c>
      <c r="P54" s="19">
        <f t="shared" si="3"/>
        <v>0</v>
      </c>
    </row>
    <row r="55" spans="1:16" ht="12.75">
      <c r="A55" s="10"/>
      <c r="B55" s="11" t="s">
        <v>23</v>
      </c>
      <c r="C55" s="26"/>
      <c r="D55" s="16" t="s">
        <v>7</v>
      </c>
      <c r="E55" s="17">
        <v>0</v>
      </c>
      <c r="F55" s="14" t="s">
        <v>9</v>
      </c>
      <c r="G55" s="27">
        <f t="shared" si="2"/>
        <v>0</v>
      </c>
      <c r="H55" s="18"/>
      <c r="I55" s="17">
        <v>0</v>
      </c>
      <c r="J55" s="17"/>
      <c r="K55" s="17"/>
      <c r="L55" s="26">
        <v>0</v>
      </c>
      <c r="M55" s="16" t="s">
        <v>7</v>
      </c>
      <c r="N55" s="17">
        <v>0</v>
      </c>
      <c r="O55" s="14" t="s">
        <v>9</v>
      </c>
      <c r="P55" s="19">
        <f t="shared" si="3"/>
        <v>0</v>
      </c>
    </row>
    <row r="56" spans="1:16" ht="12.75">
      <c r="A56" s="10"/>
      <c r="B56" s="11" t="s">
        <v>56</v>
      </c>
      <c r="C56" s="26"/>
      <c r="D56" s="16" t="s">
        <v>7</v>
      </c>
      <c r="E56" s="17">
        <v>0</v>
      </c>
      <c r="F56" s="14" t="s">
        <v>9</v>
      </c>
      <c r="G56" s="27">
        <f t="shared" si="2"/>
        <v>0</v>
      </c>
      <c r="H56" s="18"/>
      <c r="I56" s="17">
        <v>0</v>
      </c>
      <c r="J56" s="17"/>
      <c r="K56" s="17"/>
      <c r="L56" s="26">
        <v>0</v>
      </c>
      <c r="M56" s="16" t="s">
        <v>7</v>
      </c>
      <c r="N56" s="17">
        <v>0</v>
      </c>
      <c r="O56" s="14" t="s">
        <v>9</v>
      </c>
      <c r="P56" s="19">
        <f t="shared" si="3"/>
        <v>0</v>
      </c>
    </row>
    <row r="57" spans="1:16" ht="12.75">
      <c r="A57" s="10"/>
      <c r="B57" s="11" t="s">
        <v>32</v>
      </c>
      <c r="C57" s="26"/>
      <c r="D57" s="16" t="s">
        <v>7</v>
      </c>
      <c r="E57" s="17">
        <v>0</v>
      </c>
      <c r="F57" s="14" t="s">
        <v>9</v>
      </c>
      <c r="G57" s="27">
        <f t="shared" si="2"/>
        <v>0</v>
      </c>
      <c r="H57" s="18"/>
      <c r="I57" s="17">
        <v>0</v>
      </c>
      <c r="J57" s="17"/>
      <c r="K57" s="17"/>
      <c r="L57" s="26">
        <v>0</v>
      </c>
      <c r="M57" s="16" t="s">
        <v>7</v>
      </c>
      <c r="N57" s="17">
        <v>0</v>
      </c>
      <c r="O57" s="14" t="s">
        <v>9</v>
      </c>
      <c r="P57" s="19">
        <f t="shared" si="3"/>
        <v>0</v>
      </c>
    </row>
    <row r="58" spans="1:16" ht="12.75">
      <c r="A58" s="10"/>
      <c r="B58" s="18" t="s">
        <v>55</v>
      </c>
      <c r="C58" s="26"/>
      <c r="D58" s="16" t="s">
        <v>7</v>
      </c>
      <c r="E58" s="17">
        <v>0</v>
      </c>
      <c r="F58" s="14" t="s">
        <v>54</v>
      </c>
      <c r="G58" s="27">
        <f t="shared" si="2"/>
        <v>0</v>
      </c>
      <c r="H58" s="18"/>
      <c r="I58" s="17">
        <v>0</v>
      </c>
      <c r="J58" s="17"/>
      <c r="K58" s="17"/>
      <c r="L58" s="26">
        <v>0</v>
      </c>
      <c r="M58" s="16" t="s">
        <v>7</v>
      </c>
      <c r="N58" s="17">
        <v>0</v>
      </c>
      <c r="O58" s="14" t="s">
        <v>9</v>
      </c>
      <c r="P58" s="19">
        <f t="shared" si="3"/>
        <v>0</v>
      </c>
    </row>
    <row r="59" spans="1:16" ht="12.75">
      <c r="A59" s="10"/>
      <c r="B59" s="11"/>
      <c r="C59" s="26"/>
      <c r="D59" s="11"/>
      <c r="E59" s="17"/>
      <c r="F59" s="11"/>
      <c r="G59" s="27"/>
      <c r="H59" s="18"/>
      <c r="J59" s="40"/>
      <c r="K59" s="40"/>
      <c r="L59" s="26"/>
      <c r="M59" s="11"/>
      <c r="N59" s="17"/>
      <c r="O59" s="11"/>
      <c r="P59" s="19"/>
    </row>
    <row r="60" spans="1:16" ht="12.75">
      <c r="A60" s="10" t="s">
        <v>31</v>
      </c>
      <c r="B60" s="11"/>
      <c r="C60" s="26"/>
      <c r="D60" s="11"/>
      <c r="E60" s="17"/>
      <c r="F60" s="11"/>
      <c r="G60" s="27"/>
      <c r="H60" s="18"/>
      <c r="J60" s="40"/>
      <c r="K60" s="40"/>
      <c r="L60" s="26"/>
      <c r="M60" s="11"/>
      <c r="N60" s="17"/>
      <c r="O60" s="11"/>
      <c r="P60" s="19"/>
    </row>
    <row r="61" spans="1:16" ht="12.75">
      <c r="A61" s="10"/>
      <c r="B61" s="11" t="s">
        <v>20</v>
      </c>
      <c r="C61" s="26">
        <v>0</v>
      </c>
      <c r="D61" s="16" t="s">
        <v>7</v>
      </c>
      <c r="E61" s="17">
        <v>0</v>
      </c>
      <c r="F61" s="14" t="s">
        <v>9</v>
      </c>
      <c r="G61" s="27">
        <f>SUM(C61*E61)</f>
        <v>0</v>
      </c>
      <c r="H61" s="18"/>
      <c r="I61" s="17">
        <v>0</v>
      </c>
      <c r="J61" s="40"/>
      <c r="K61" s="40"/>
      <c r="L61" s="26">
        <v>0</v>
      </c>
      <c r="M61" s="16" t="s">
        <v>7</v>
      </c>
      <c r="N61" s="17">
        <v>0</v>
      </c>
      <c r="O61" s="14" t="s">
        <v>9</v>
      </c>
      <c r="P61" s="19">
        <f>+N61*L61</f>
        <v>0</v>
      </c>
    </row>
    <row r="62" spans="1:16" ht="12.75">
      <c r="A62" s="10"/>
      <c r="B62" s="11" t="s">
        <v>67</v>
      </c>
      <c r="C62" s="26">
        <v>0</v>
      </c>
      <c r="D62" s="16" t="s">
        <v>7</v>
      </c>
      <c r="E62" s="17">
        <v>0</v>
      </c>
      <c r="F62" s="14" t="s">
        <v>9</v>
      </c>
      <c r="G62" s="27">
        <f>SUM(C62*E62)</f>
        <v>0</v>
      </c>
      <c r="H62" s="18"/>
      <c r="I62" s="17">
        <v>0</v>
      </c>
      <c r="J62" s="40"/>
      <c r="K62" s="40"/>
      <c r="L62" s="26">
        <v>0</v>
      </c>
      <c r="M62" s="16" t="s">
        <v>7</v>
      </c>
      <c r="N62" s="17">
        <v>0</v>
      </c>
      <c r="O62" s="14" t="s">
        <v>9</v>
      </c>
      <c r="P62" s="19">
        <f>+N62*L62</f>
        <v>0</v>
      </c>
    </row>
    <row r="63" spans="1:16" ht="13.5" thickBot="1">
      <c r="A63" s="10"/>
      <c r="B63" s="11"/>
      <c r="C63" s="26"/>
      <c r="D63" s="11"/>
      <c r="E63" s="17"/>
      <c r="F63" s="11"/>
      <c r="G63" s="30"/>
      <c r="H63" s="18"/>
      <c r="J63" s="40"/>
      <c r="K63" s="40"/>
      <c r="L63" s="26"/>
      <c r="M63" s="11"/>
      <c r="N63" s="17"/>
      <c r="O63" s="11"/>
      <c r="P63" s="20"/>
    </row>
    <row r="64" spans="1:16" ht="12.75">
      <c r="A64" s="10"/>
      <c r="B64" s="14" t="s">
        <v>33</v>
      </c>
      <c r="C64" s="26"/>
      <c r="D64" s="11"/>
      <c r="E64" s="17"/>
      <c r="F64" s="11"/>
      <c r="G64" s="29">
        <f>SUM(G26:G62)</f>
        <v>0</v>
      </c>
      <c r="H64" s="18"/>
      <c r="J64" s="45"/>
      <c r="K64" s="44"/>
      <c r="L64" s="26"/>
      <c r="M64" s="11"/>
      <c r="N64" s="17"/>
      <c r="O64" s="11"/>
      <c r="P64" s="15">
        <f>SUM(P27:P62)</f>
        <v>0</v>
      </c>
    </row>
    <row r="65" spans="1:16" ht="12.75">
      <c r="A65" s="10"/>
      <c r="B65" s="46"/>
      <c r="C65" s="26"/>
      <c r="D65" s="11"/>
      <c r="E65" s="17"/>
      <c r="F65" s="11"/>
      <c r="G65" s="27"/>
      <c r="H65" s="18"/>
      <c r="J65" s="40"/>
      <c r="K65" s="40"/>
      <c r="L65" s="26"/>
      <c r="M65" s="11"/>
      <c r="N65" s="17"/>
      <c r="O65" s="11"/>
      <c r="P65" s="15"/>
    </row>
    <row r="66" spans="1:16" ht="12.75">
      <c r="A66" s="10"/>
      <c r="B66" s="46"/>
      <c r="C66" s="26"/>
      <c r="D66" s="11"/>
      <c r="E66" s="17"/>
      <c r="F66" s="11"/>
      <c r="G66" s="27"/>
      <c r="H66" s="18"/>
      <c r="J66" s="40"/>
      <c r="K66" s="40"/>
      <c r="L66" s="26"/>
      <c r="M66" s="11"/>
      <c r="N66" s="17"/>
      <c r="O66" s="11"/>
      <c r="P66" s="47"/>
    </row>
    <row r="67" spans="1:16" ht="12.75">
      <c r="A67" s="10" t="s">
        <v>35</v>
      </c>
      <c r="B67" s="11"/>
      <c r="C67" s="26"/>
      <c r="D67" s="11"/>
      <c r="E67" s="17"/>
      <c r="F67" s="11"/>
      <c r="G67" s="27"/>
      <c r="H67" s="18"/>
      <c r="J67" s="40"/>
      <c r="K67" s="40"/>
      <c r="L67" s="26"/>
      <c r="M67" s="11"/>
      <c r="N67" s="17"/>
      <c r="O67" s="11"/>
      <c r="P67" s="19"/>
    </row>
    <row r="68" spans="1:16" ht="12.75">
      <c r="A68" s="10"/>
      <c r="B68" s="11"/>
      <c r="C68" s="26"/>
      <c r="D68" s="11"/>
      <c r="E68" s="17"/>
      <c r="F68" s="11"/>
      <c r="G68" s="27"/>
      <c r="H68" s="18"/>
      <c r="J68" s="40"/>
      <c r="K68" s="40"/>
      <c r="L68" s="26"/>
      <c r="M68" s="11"/>
      <c r="N68" s="17"/>
      <c r="O68" s="11"/>
      <c r="P68" s="19"/>
    </row>
    <row r="69" spans="1:16" ht="12.75">
      <c r="A69" s="10"/>
      <c r="B69" s="11" t="s">
        <v>71</v>
      </c>
      <c r="C69" s="26">
        <v>0</v>
      </c>
      <c r="D69" s="16" t="s">
        <v>7</v>
      </c>
      <c r="E69" s="17">
        <v>0</v>
      </c>
      <c r="F69" s="14" t="s">
        <v>9</v>
      </c>
      <c r="G69" s="27">
        <f>+E69*C69</f>
        <v>0</v>
      </c>
      <c r="H69" s="18"/>
      <c r="I69" s="17">
        <f>+G69*E69</f>
        <v>0</v>
      </c>
      <c r="J69" s="17"/>
      <c r="K69" s="17"/>
      <c r="L69" s="26">
        <v>0</v>
      </c>
      <c r="M69" s="16" t="s">
        <v>7</v>
      </c>
      <c r="N69" s="17">
        <v>0</v>
      </c>
      <c r="O69" s="14" t="s">
        <v>9</v>
      </c>
      <c r="P69" s="19">
        <f>SUM(L69*N69)</f>
        <v>0</v>
      </c>
    </row>
    <row r="70" spans="1:16" ht="12.75">
      <c r="A70" s="10"/>
      <c r="B70" s="11" t="s">
        <v>74</v>
      </c>
      <c r="C70" s="26">
        <v>0</v>
      </c>
      <c r="D70" s="16" t="s">
        <v>7</v>
      </c>
      <c r="E70" s="17">
        <v>0</v>
      </c>
      <c r="F70" s="14" t="s">
        <v>9</v>
      </c>
      <c r="G70" s="27">
        <f>+E70*C70</f>
        <v>0</v>
      </c>
      <c r="H70" s="18"/>
      <c r="I70" s="17">
        <f>+G70*E70</f>
        <v>0</v>
      </c>
      <c r="J70" s="17"/>
      <c r="K70" s="17"/>
      <c r="L70" s="26">
        <v>0</v>
      </c>
      <c r="M70" s="16" t="s">
        <v>7</v>
      </c>
      <c r="N70" s="17">
        <v>0</v>
      </c>
      <c r="O70" s="14" t="s">
        <v>9</v>
      </c>
      <c r="P70" s="19">
        <f aca="true" t="shared" si="4" ref="P70:P89">SUM(L70*N70)</f>
        <v>0</v>
      </c>
    </row>
    <row r="71" spans="1:16" ht="12.75">
      <c r="A71" s="10"/>
      <c r="B71" s="11" t="s">
        <v>75</v>
      </c>
      <c r="C71" s="26">
        <v>0</v>
      </c>
      <c r="D71" s="16" t="s">
        <v>7</v>
      </c>
      <c r="E71" s="17">
        <v>0</v>
      </c>
      <c r="F71" s="14" t="s">
        <v>9</v>
      </c>
      <c r="G71" s="27">
        <f>+E71*C71</f>
        <v>0</v>
      </c>
      <c r="H71" s="18"/>
      <c r="I71" s="17">
        <f>+G71*E71</f>
        <v>0</v>
      </c>
      <c r="J71" s="17"/>
      <c r="K71" s="17"/>
      <c r="L71" s="26">
        <v>0</v>
      </c>
      <c r="M71" s="16" t="s">
        <v>7</v>
      </c>
      <c r="N71" s="17">
        <v>0</v>
      </c>
      <c r="O71" s="14" t="s">
        <v>9</v>
      </c>
      <c r="P71" s="19">
        <f>SUM(L71*N71)</f>
        <v>0</v>
      </c>
    </row>
    <row r="72" spans="1:16" ht="12.75">
      <c r="A72" s="10"/>
      <c r="B72" s="11" t="s">
        <v>36</v>
      </c>
      <c r="C72" s="26">
        <v>0</v>
      </c>
      <c r="D72" s="16" t="s">
        <v>7</v>
      </c>
      <c r="E72" s="17">
        <v>0</v>
      </c>
      <c r="F72" s="14" t="s">
        <v>9</v>
      </c>
      <c r="G72" s="27">
        <f>SUM(C72*E72)</f>
        <v>0</v>
      </c>
      <c r="H72" s="18"/>
      <c r="I72" s="17">
        <v>0</v>
      </c>
      <c r="J72" s="17"/>
      <c r="K72" s="17"/>
      <c r="L72" s="26">
        <v>0</v>
      </c>
      <c r="M72" s="16" t="s">
        <v>7</v>
      </c>
      <c r="N72" s="17">
        <v>0</v>
      </c>
      <c r="O72" s="14" t="s">
        <v>9</v>
      </c>
      <c r="P72" s="19">
        <f t="shared" si="4"/>
        <v>0</v>
      </c>
    </row>
    <row r="73" spans="1:16" ht="12.75">
      <c r="A73" s="10"/>
      <c r="B73" s="11" t="s">
        <v>76</v>
      </c>
      <c r="C73" s="26">
        <v>0</v>
      </c>
      <c r="D73" s="16" t="s">
        <v>7</v>
      </c>
      <c r="E73" s="17">
        <v>0</v>
      </c>
      <c r="F73" s="14" t="s">
        <v>9</v>
      </c>
      <c r="G73" s="27">
        <f aca="true" t="shared" si="5" ref="G73:G89">SUM(C73*E73)</f>
        <v>0</v>
      </c>
      <c r="H73" s="18"/>
      <c r="I73" s="17">
        <v>0</v>
      </c>
      <c r="J73" s="17"/>
      <c r="K73" s="17"/>
      <c r="L73" s="26">
        <v>0</v>
      </c>
      <c r="M73" s="16" t="s">
        <v>7</v>
      </c>
      <c r="N73" s="17">
        <v>0</v>
      </c>
      <c r="O73" s="14" t="s">
        <v>9</v>
      </c>
      <c r="P73" s="19">
        <f t="shared" si="4"/>
        <v>0</v>
      </c>
    </row>
    <row r="74" spans="1:16" ht="12.75">
      <c r="A74" s="10"/>
      <c r="B74" s="11" t="s">
        <v>69</v>
      </c>
      <c r="C74" s="26">
        <v>0</v>
      </c>
      <c r="D74" s="16" t="s">
        <v>7</v>
      </c>
      <c r="E74" s="17">
        <v>0</v>
      </c>
      <c r="F74" s="14" t="s">
        <v>9</v>
      </c>
      <c r="G74" s="27">
        <f t="shared" si="5"/>
        <v>0</v>
      </c>
      <c r="H74" s="18"/>
      <c r="I74" s="17">
        <v>0</v>
      </c>
      <c r="J74" s="17"/>
      <c r="K74" s="17"/>
      <c r="L74" s="26">
        <v>0</v>
      </c>
      <c r="M74" s="16" t="s">
        <v>7</v>
      </c>
      <c r="N74" s="17">
        <v>0</v>
      </c>
      <c r="O74" s="14" t="s">
        <v>9</v>
      </c>
      <c r="P74" s="19">
        <f t="shared" si="4"/>
        <v>0</v>
      </c>
    </row>
    <row r="75" spans="1:16" ht="12.75">
      <c r="A75" s="10"/>
      <c r="B75" s="18" t="s">
        <v>58</v>
      </c>
      <c r="C75" s="26">
        <v>0</v>
      </c>
      <c r="D75" s="16" t="s">
        <v>7</v>
      </c>
      <c r="E75" s="17">
        <v>0</v>
      </c>
      <c r="F75" s="14" t="s">
        <v>9</v>
      </c>
      <c r="G75" s="27">
        <f t="shared" si="5"/>
        <v>0</v>
      </c>
      <c r="H75" s="18"/>
      <c r="I75" s="17">
        <v>0</v>
      </c>
      <c r="J75" s="17"/>
      <c r="K75" s="17"/>
      <c r="L75" s="26">
        <v>0</v>
      </c>
      <c r="M75" s="16" t="s">
        <v>7</v>
      </c>
      <c r="N75" s="17">
        <v>0</v>
      </c>
      <c r="O75" s="14" t="s">
        <v>9</v>
      </c>
      <c r="P75" s="19">
        <f t="shared" si="4"/>
        <v>0</v>
      </c>
    </row>
    <row r="76" spans="1:16" ht="12.75">
      <c r="A76" s="10"/>
      <c r="B76" s="11" t="s">
        <v>37</v>
      </c>
      <c r="C76" s="26">
        <v>0</v>
      </c>
      <c r="D76" s="16" t="s">
        <v>7</v>
      </c>
      <c r="E76" s="17">
        <v>0</v>
      </c>
      <c r="F76" s="14" t="s">
        <v>9</v>
      </c>
      <c r="G76" s="27">
        <f t="shared" si="5"/>
        <v>0</v>
      </c>
      <c r="H76" s="18"/>
      <c r="I76" s="17">
        <v>0</v>
      </c>
      <c r="J76" s="17"/>
      <c r="K76" s="17"/>
      <c r="L76" s="26">
        <v>0</v>
      </c>
      <c r="M76" s="16" t="s">
        <v>7</v>
      </c>
      <c r="N76" s="17">
        <v>0</v>
      </c>
      <c r="O76" s="14" t="s">
        <v>9</v>
      </c>
      <c r="P76" s="19">
        <f t="shared" si="4"/>
        <v>0</v>
      </c>
    </row>
    <row r="77" spans="1:16" ht="12.75">
      <c r="A77" s="10"/>
      <c r="B77" s="11" t="s">
        <v>38</v>
      </c>
      <c r="C77" s="26">
        <v>0</v>
      </c>
      <c r="D77" s="16" t="s">
        <v>7</v>
      </c>
      <c r="E77" s="17">
        <v>0</v>
      </c>
      <c r="F77" s="14" t="s">
        <v>9</v>
      </c>
      <c r="G77" s="27">
        <f t="shared" si="5"/>
        <v>0</v>
      </c>
      <c r="H77" s="18"/>
      <c r="I77" s="17">
        <v>0</v>
      </c>
      <c r="J77" s="17"/>
      <c r="K77" s="17"/>
      <c r="L77" s="26">
        <v>0</v>
      </c>
      <c r="M77" s="16" t="s">
        <v>7</v>
      </c>
      <c r="N77" s="17">
        <v>0</v>
      </c>
      <c r="O77" s="14" t="s">
        <v>9</v>
      </c>
      <c r="P77" s="19">
        <f t="shared" si="4"/>
        <v>0</v>
      </c>
    </row>
    <row r="78" spans="1:16" ht="12.75">
      <c r="A78" s="10"/>
      <c r="B78" s="18" t="s">
        <v>65</v>
      </c>
      <c r="C78" s="26">
        <v>0</v>
      </c>
      <c r="D78" s="16" t="s">
        <v>7</v>
      </c>
      <c r="E78" s="17">
        <v>0</v>
      </c>
      <c r="F78" s="14" t="s">
        <v>9</v>
      </c>
      <c r="G78" s="27">
        <f>+E78*C78</f>
        <v>0</v>
      </c>
      <c r="H78" s="18"/>
      <c r="I78" s="17">
        <f>+G78*E78</f>
        <v>0</v>
      </c>
      <c r="J78" s="17"/>
      <c r="K78" s="17"/>
      <c r="L78" s="26">
        <v>0</v>
      </c>
      <c r="M78" s="16" t="s">
        <v>7</v>
      </c>
      <c r="N78" s="17">
        <v>0</v>
      </c>
      <c r="O78" s="14" t="s">
        <v>9</v>
      </c>
      <c r="P78" s="19">
        <f>SUM(L78*N78)</f>
        <v>0</v>
      </c>
    </row>
    <row r="79" spans="1:16" ht="12.75">
      <c r="A79" s="10"/>
      <c r="B79" s="18" t="s">
        <v>66</v>
      </c>
      <c r="C79" s="26">
        <v>0</v>
      </c>
      <c r="D79" s="16" t="s">
        <v>7</v>
      </c>
      <c r="E79" s="17">
        <v>0</v>
      </c>
      <c r="F79" s="14" t="s">
        <v>9</v>
      </c>
      <c r="G79" s="27">
        <f>+E79*C79</f>
        <v>0</v>
      </c>
      <c r="H79" s="18"/>
      <c r="I79" s="17">
        <f>+G79*E79</f>
        <v>0</v>
      </c>
      <c r="J79" s="17"/>
      <c r="K79" s="17"/>
      <c r="L79" s="26">
        <v>0</v>
      </c>
      <c r="M79" s="16" t="s">
        <v>7</v>
      </c>
      <c r="N79" s="17">
        <v>0</v>
      </c>
      <c r="O79" s="14" t="s">
        <v>9</v>
      </c>
      <c r="P79" s="19">
        <f>SUM(L79*N79)</f>
        <v>0</v>
      </c>
    </row>
    <row r="80" spans="1:16" ht="12.75">
      <c r="A80" s="10"/>
      <c r="B80" s="62" t="s">
        <v>82</v>
      </c>
      <c r="C80" s="26">
        <v>0</v>
      </c>
      <c r="D80" s="16" t="s">
        <v>7</v>
      </c>
      <c r="E80" s="17">
        <v>0</v>
      </c>
      <c r="F80" s="14" t="s">
        <v>9</v>
      </c>
      <c r="G80" s="27">
        <f>+E80*C80</f>
        <v>0</v>
      </c>
      <c r="H80" s="18"/>
      <c r="I80" s="17">
        <f>+G80*E80</f>
        <v>0</v>
      </c>
      <c r="J80" s="17"/>
      <c r="K80" s="17"/>
      <c r="L80" s="26">
        <v>0</v>
      </c>
      <c r="M80" s="16" t="s">
        <v>7</v>
      </c>
      <c r="N80" s="17">
        <v>0</v>
      </c>
      <c r="O80" s="14" t="s">
        <v>9</v>
      </c>
      <c r="P80" s="19">
        <f>SUM(L80*N80)</f>
        <v>0</v>
      </c>
    </row>
    <row r="81" spans="1:16" ht="12.75">
      <c r="A81" s="10"/>
      <c r="B81" s="61" t="s">
        <v>72</v>
      </c>
      <c r="C81" s="26">
        <v>0</v>
      </c>
      <c r="D81" s="16" t="s">
        <v>7</v>
      </c>
      <c r="E81" s="17">
        <v>0</v>
      </c>
      <c r="F81" s="14" t="s">
        <v>9</v>
      </c>
      <c r="G81" s="27">
        <f>+E81*C81</f>
        <v>0</v>
      </c>
      <c r="H81" s="18"/>
      <c r="I81" s="17">
        <f>+G81*E81</f>
        <v>0</v>
      </c>
      <c r="J81" s="17"/>
      <c r="K81" s="17"/>
      <c r="L81" s="26">
        <v>0</v>
      </c>
      <c r="M81" s="16" t="s">
        <v>7</v>
      </c>
      <c r="N81" s="17">
        <v>0</v>
      </c>
      <c r="O81" s="14" t="s">
        <v>9</v>
      </c>
      <c r="P81" s="19">
        <f>SUM(L81*N81)</f>
        <v>0</v>
      </c>
    </row>
    <row r="82" spans="1:16" ht="12.75">
      <c r="A82" s="10"/>
      <c r="B82" s="18" t="s">
        <v>68</v>
      </c>
      <c r="C82" s="26">
        <v>0</v>
      </c>
      <c r="D82" s="16" t="s">
        <v>7</v>
      </c>
      <c r="E82" s="17">
        <v>0</v>
      </c>
      <c r="F82" s="14" t="s">
        <v>9</v>
      </c>
      <c r="G82" s="27">
        <f>+E82*C82</f>
        <v>0</v>
      </c>
      <c r="H82" s="18"/>
      <c r="I82" s="17">
        <f>+G82*E82</f>
        <v>0</v>
      </c>
      <c r="J82" s="17"/>
      <c r="K82" s="17"/>
      <c r="L82" s="26">
        <v>0</v>
      </c>
      <c r="M82" s="16" t="s">
        <v>7</v>
      </c>
      <c r="N82" s="17">
        <v>0</v>
      </c>
      <c r="O82" s="14" t="s">
        <v>9</v>
      </c>
      <c r="P82" s="19">
        <f>SUM(L82*N82)</f>
        <v>0</v>
      </c>
    </row>
    <row r="83" spans="1:16" ht="12.75">
      <c r="A83" s="10"/>
      <c r="B83" s="18" t="s">
        <v>70</v>
      </c>
      <c r="C83" s="26">
        <v>0</v>
      </c>
      <c r="D83" s="16" t="s">
        <v>7</v>
      </c>
      <c r="E83" s="17">
        <v>0</v>
      </c>
      <c r="F83" s="14" t="s">
        <v>9</v>
      </c>
      <c r="G83" s="27">
        <f>+E83*C83</f>
        <v>0</v>
      </c>
      <c r="H83" s="18"/>
      <c r="I83" s="17">
        <f>+G83*E83</f>
        <v>0</v>
      </c>
      <c r="J83" s="17"/>
      <c r="K83" s="17"/>
      <c r="L83" s="26">
        <v>0</v>
      </c>
      <c r="M83" s="16" t="s">
        <v>7</v>
      </c>
      <c r="N83" s="17">
        <v>0</v>
      </c>
      <c r="O83" s="14" t="s">
        <v>9</v>
      </c>
      <c r="P83" s="19">
        <f>SUM(L83*N83)</f>
        <v>0</v>
      </c>
    </row>
    <row r="84" spans="1:16" ht="12.75">
      <c r="A84" s="10"/>
      <c r="B84" s="11" t="s">
        <v>39</v>
      </c>
      <c r="C84" s="26">
        <v>0</v>
      </c>
      <c r="D84" s="16" t="s">
        <v>7</v>
      </c>
      <c r="E84" s="17">
        <v>0</v>
      </c>
      <c r="F84" s="14" t="s">
        <v>9</v>
      </c>
      <c r="G84" s="27">
        <f t="shared" si="5"/>
        <v>0</v>
      </c>
      <c r="H84" s="18"/>
      <c r="I84" s="17">
        <v>0</v>
      </c>
      <c r="J84" s="17"/>
      <c r="K84" s="17"/>
      <c r="L84" s="26">
        <v>0</v>
      </c>
      <c r="M84" s="16" t="s">
        <v>7</v>
      </c>
      <c r="N84" s="17">
        <v>0</v>
      </c>
      <c r="O84" s="14" t="s">
        <v>9</v>
      </c>
      <c r="P84" s="19">
        <f t="shared" si="4"/>
        <v>0</v>
      </c>
    </row>
    <row r="85" spans="1:16" ht="12.75">
      <c r="A85" s="10"/>
      <c r="B85" s="60" t="s">
        <v>81</v>
      </c>
      <c r="C85" s="26">
        <v>0</v>
      </c>
      <c r="D85" s="16" t="s">
        <v>7</v>
      </c>
      <c r="E85" s="17">
        <v>0</v>
      </c>
      <c r="F85" s="14" t="s">
        <v>9</v>
      </c>
      <c r="G85" s="27">
        <f t="shared" si="5"/>
        <v>0</v>
      </c>
      <c r="H85" s="18"/>
      <c r="I85" s="17">
        <v>0</v>
      </c>
      <c r="J85" s="17"/>
      <c r="K85" s="17"/>
      <c r="L85" s="26">
        <v>0</v>
      </c>
      <c r="M85" s="16" t="s">
        <v>7</v>
      </c>
      <c r="N85" s="17">
        <v>0</v>
      </c>
      <c r="O85" s="14" t="s">
        <v>9</v>
      </c>
      <c r="P85" s="19">
        <f t="shared" si="4"/>
        <v>0</v>
      </c>
    </row>
    <row r="86" spans="1:16" ht="12.75">
      <c r="A86" s="10"/>
      <c r="B86" s="11" t="s">
        <v>40</v>
      </c>
      <c r="C86" s="26">
        <v>0</v>
      </c>
      <c r="D86" s="16" t="s">
        <v>7</v>
      </c>
      <c r="E86" s="17">
        <v>0</v>
      </c>
      <c r="F86" s="14" t="s">
        <v>9</v>
      </c>
      <c r="G86" s="27">
        <f t="shared" si="5"/>
        <v>0</v>
      </c>
      <c r="H86" s="18"/>
      <c r="I86" s="17">
        <v>0</v>
      </c>
      <c r="J86" s="17"/>
      <c r="K86" s="17"/>
      <c r="L86" s="26">
        <v>0</v>
      </c>
      <c r="M86" s="16" t="s">
        <v>7</v>
      </c>
      <c r="N86" s="17">
        <v>0</v>
      </c>
      <c r="O86" s="14" t="s">
        <v>9</v>
      </c>
      <c r="P86" s="19">
        <f t="shared" si="4"/>
        <v>0</v>
      </c>
    </row>
    <row r="87" spans="1:16" ht="12.75">
      <c r="A87" s="10"/>
      <c r="B87" s="11" t="s">
        <v>41</v>
      </c>
      <c r="C87" s="26">
        <v>0</v>
      </c>
      <c r="D87" s="16" t="s">
        <v>7</v>
      </c>
      <c r="E87" s="17">
        <v>0</v>
      </c>
      <c r="F87" s="14" t="s">
        <v>9</v>
      </c>
      <c r="G87" s="27">
        <f t="shared" si="5"/>
        <v>0</v>
      </c>
      <c r="H87" s="18"/>
      <c r="I87" s="17">
        <v>0</v>
      </c>
      <c r="J87" s="17"/>
      <c r="K87" s="17"/>
      <c r="L87" s="26">
        <v>0</v>
      </c>
      <c r="M87" s="16" t="s">
        <v>7</v>
      </c>
      <c r="N87" s="17">
        <v>0</v>
      </c>
      <c r="O87" s="14" t="s">
        <v>9</v>
      </c>
      <c r="P87" s="19">
        <f t="shared" si="4"/>
        <v>0</v>
      </c>
    </row>
    <row r="88" spans="1:16" ht="12.75">
      <c r="A88" s="10"/>
      <c r="B88" s="11" t="s">
        <v>47</v>
      </c>
      <c r="C88" s="26">
        <v>0</v>
      </c>
      <c r="D88" s="16" t="s">
        <v>7</v>
      </c>
      <c r="E88" s="17">
        <v>0</v>
      </c>
      <c r="F88" s="14" t="s">
        <v>9</v>
      </c>
      <c r="G88" s="27">
        <f t="shared" si="5"/>
        <v>0</v>
      </c>
      <c r="H88" s="18"/>
      <c r="I88" s="17">
        <v>0</v>
      </c>
      <c r="J88" s="17"/>
      <c r="K88" s="17"/>
      <c r="L88" s="26">
        <v>0</v>
      </c>
      <c r="M88" s="16" t="s">
        <v>7</v>
      </c>
      <c r="N88" s="17">
        <v>0</v>
      </c>
      <c r="O88" s="14" t="s">
        <v>9</v>
      </c>
      <c r="P88" s="19">
        <f t="shared" si="4"/>
        <v>0</v>
      </c>
    </row>
    <row r="89" spans="1:16" ht="12.75">
      <c r="A89" s="10"/>
      <c r="B89" s="11" t="s">
        <v>46</v>
      </c>
      <c r="C89" s="26">
        <v>0</v>
      </c>
      <c r="D89" s="16" t="s">
        <v>7</v>
      </c>
      <c r="E89" s="17">
        <v>0</v>
      </c>
      <c r="F89" s="14" t="s">
        <v>9</v>
      </c>
      <c r="G89" s="27">
        <f t="shared" si="5"/>
        <v>0</v>
      </c>
      <c r="H89" s="18"/>
      <c r="I89" s="17">
        <v>0</v>
      </c>
      <c r="J89" s="17"/>
      <c r="K89" s="17"/>
      <c r="L89" s="26">
        <v>0</v>
      </c>
      <c r="M89" s="16" t="s">
        <v>7</v>
      </c>
      <c r="N89" s="17">
        <v>0</v>
      </c>
      <c r="O89" s="14" t="s">
        <v>9</v>
      </c>
      <c r="P89" s="19">
        <f t="shared" si="4"/>
        <v>0</v>
      </c>
    </row>
    <row r="90" spans="1:16" ht="13.5" thickBot="1">
      <c r="A90" s="10"/>
      <c r="B90" s="11"/>
      <c r="C90" s="26"/>
      <c r="D90" s="11"/>
      <c r="E90" s="17"/>
      <c r="F90" s="11"/>
      <c r="G90" s="30"/>
      <c r="H90" s="18"/>
      <c r="I90" s="5"/>
      <c r="J90" s="17"/>
      <c r="K90" s="17"/>
      <c r="L90" s="26"/>
      <c r="M90" s="11"/>
      <c r="N90" s="17"/>
      <c r="O90" s="11"/>
      <c r="P90" s="20"/>
    </row>
    <row r="91" spans="1:16" ht="12.75">
      <c r="A91" s="10"/>
      <c r="B91" s="14" t="s">
        <v>42</v>
      </c>
      <c r="C91" s="26"/>
      <c r="D91" s="11"/>
      <c r="E91" s="17"/>
      <c r="F91" s="11"/>
      <c r="G91" s="29">
        <f>SUM(G69:G90)</f>
        <v>0</v>
      </c>
      <c r="H91" s="18"/>
      <c r="I91" s="45">
        <f>SUM(I30:I89)</f>
        <v>0</v>
      </c>
      <c r="J91" s="45"/>
      <c r="K91" s="40"/>
      <c r="L91" s="26"/>
      <c r="M91" s="11"/>
      <c r="N91" s="17"/>
      <c r="O91" s="11"/>
      <c r="P91" s="15">
        <f>SUM(P69:P90)</f>
        <v>0</v>
      </c>
    </row>
    <row r="92" spans="1:16" ht="12.75">
      <c r="A92" s="10"/>
      <c r="B92" s="11"/>
      <c r="C92" s="26"/>
      <c r="D92" s="11"/>
      <c r="E92" s="17"/>
      <c r="F92" s="11"/>
      <c r="G92" s="27"/>
      <c r="H92" s="18"/>
      <c r="J92" s="40"/>
      <c r="K92" s="40"/>
      <c r="L92" s="26"/>
      <c r="M92" s="11"/>
      <c r="N92" s="17"/>
      <c r="O92" s="11"/>
      <c r="P92" s="19"/>
    </row>
    <row r="93" spans="1:16" ht="13.5" thickBot="1">
      <c r="A93" s="10" t="s">
        <v>43</v>
      </c>
      <c r="B93" s="11"/>
      <c r="C93" s="26"/>
      <c r="D93" s="11"/>
      <c r="E93" s="17"/>
      <c r="F93" s="11"/>
      <c r="G93" s="31">
        <f>SUM(G91+G64)</f>
        <v>0</v>
      </c>
      <c r="H93" s="18"/>
      <c r="J93" s="40"/>
      <c r="K93" s="40"/>
      <c r="L93" s="26"/>
      <c r="M93" s="11"/>
      <c r="N93" s="17"/>
      <c r="O93" s="11"/>
      <c r="P93" s="21">
        <f>SUM(P65+P91)</f>
        <v>0</v>
      </c>
    </row>
    <row r="94" spans="1:16" ht="14.25" thickBot="1" thickTop="1">
      <c r="A94" s="10"/>
      <c r="B94" s="11"/>
      <c r="C94" s="26"/>
      <c r="D94" s="11"/>
      <c r="E94" s="17"/>
      <c r="F94" s="11"/>
      <c r="G94" s="30"/>
      <c r="H94" s="18"/>
      <c r="J94" s="40"/>
      <c r="K94" s="40"/>
      <c r="L94" s="26"/>
      <c r="M94" s="11"/>
      <c r="N94" s="17"/>
      <c r="O94" s="11"/>
      <c r="P94" s="20"/>
    </row>
    <row r="95" spans="1:16" ht="13.5" thickBot="1">
      <c r="A95" s="10" t="s">
        <v>44</v>
      </c>
      <c r="B95" s="11"/>
      <c r="C95" s="26"/>
      <c r="D95" s="11"/>
      <c r="E95" s="17"/>
      <c r="F95" s="11"/>
      <c r="G95" s="32">
        <f>+G19-G93</f>
        <v>0</v>
      </c>
      <c r="H95" s="18"/>
      <c r="J95" s="40"/>
      <c r="K95" s="40"/>
      <c r="L95" s="26"/>
      <c r="M95" s="11"/>
      <c r="N95" s="17"/>
      <c r="O95" s="11"/>
      <c r="P95" s="22">
        <f>SUM(P19-P65-P91)</f>
        <v>0</v>
      </c>
    </row>
    <row r="96" spans="1:16" ht="13.5" thickTop="1">
      <c r="A96" s="10"/>
      <c r="B96" s="11"/>
      <c r="C96" s="26"/>
      <c r="D96" s="11"/>
      <c r="E96" s="17"/>
      <c r="F96" s="11"/>
      <c r="G96" s="27"/>
      <c r="H96" s="18"/>
      <c r="J96" s="40"/>
      <c r="K96" s="40"/>
      <c r="L96" s="26"/>
      <c r="M96" s="11"/>
      <c r="N96" s="17"/>
      <c r="O96" s="11"/>
      <c r="P96" s="19"/>
    </row>
    <row r="97" spans="1:16" ht="13.5" thickBot="1">
      <c r="A97" s="23"/>
      <c r="B97" s="24"/>
      <c r="C97" s="35"/>
      <c r="D97" s="24"/>
      <c r="E97" s="5"/>
      <c r="F97" s="24"/>
      <c r="G97" s="30"/>
      <c r="H97" s="25"/>
      <c r="I97" s="41"/>
      <c r="J97" s="41"/>
      <c r="K97" s="41"/>
      <c r="L97" s="35"/>
      <c r="M97" s="24"/>
      <c r="N97" s="5"/>
      <c r="O97" s="24"/>
      <c r="P97" s="20"/>
    </row>
  </sheetData>
  <sheetProtection/>
  <mergeCells count="6">
    <mergeCell ref="C6:G6"/>
    <mergeCell ref="L6:P6"/>
    <mergeCell ref="H6:I6"/>
    <mergeCell ref="A22:B22"/>
    <mergeCell ref="A5:B5"/>
    <mergeCell ref="A2:P3"/>
  </mergeCells>
  <printOptions/>
  <pageMargins left="0.5" right="0.5" top="0.5" bottom="0.5" header="0.5" footer="0.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:P2"/>
    </sheetView>
  </sheetViews>
  <sheetFormatPr defaultColWidth="9.140625" defaultRowHeight="12.75"/>
  <cols>
    <col min="1" max="1" width="11.57421875" style="0" customWidth="1"/>
    <col min="2" max="2" width="47.421875" style="0" bestFit="1" customWidth="1"/>
    <col min="8" max="8" width="10.421875" style="0" bestFit="1" customWidth="1"/>
  </cols>
  <sheetData>
    <row r="1" spans="1:16" ht="12.75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3.5" thickBot="1">
      <c r="A3" s="1"/>
      <c r="C3" s="4"/>
      <c r="E3" s="3"/>
      <c r="G3" s="3"/>
      <c r="H3" s="2"/>
      <c r="I3" s="40"/>
      <c r="J3" s="38"/>
      <c r="K3" s="38"/>
      <c r="L3" s="4"/>
      <c r="N3" s="3"/>
      <c r="P3" s="3"/>
    </row>
    <row r="4" spans="1:16" ht="12.75">
      <c r="A4" s="55" t="s">
        <v>0</v>
      </c>
      <c r="B4" s="56"/>
      <c r="C4" s="33"/>
      <c r="D4" s="6"/>
      <c r="E4" s="7"/>
      <c r="F4" s="6"/>
      <c r="G4" s="34"/>
      <c r="H4" s="8"/>
      <c r="I4" s="39"/>
      <c r="J4" s="39"/>
      <c r="K4" s="39"/>
      <c r="L4" s="33"/>
      <c r="M4" s="6"/>
      <c r="N4" s="7"/>
      <c r="O4" s="6"/>
      <c r="P4" s="9"/>
    </row>
    <row r="5" spans="1:16" ht="12.75">
      <c r="A5" s="10"/>
      <c r="B5" s="11"/>
      <c r="C5" s="48" t="s">
        <v>49</v>
      </c>
      <c r="D5" s="49"/>
      <c r="E5" s="49"/>
      <c r="F5" s="49"/>
      <c r="G5" s="50"/>
      <c r="H5" s="51" t="s">
        <v>51</v>
      </c>
      <c r="I5" s="51"/>
      <c r="J5" s="36"/>
      <c r="K5" s="36"/>
      <c r="L5" s="48" t="s">
        <v>50</v>
      </c>
      <c r="M5" s="49"/>
      <c r="N5" s="49"/>
      <c r="O5" s="49"/>
      <c r="P5" s="52"/>
    </row>
    <row r="6" spans="1:16" ht="12.75">
      <c r="A6" s="10"/>
      <c r="B6" s="11"/>
      <c r="C6" s="26"/>
      <c r="D6" s="11"/>
      <c r="E6" s="17"/>
      <c r="F6" s="11"/>
      <c r="G6" s="27"/>
      <c r="H6" s="18"/>
      <c r="I6" s="40"/>
      <c r="J6" s="40"/>
      <c r="K6" s="40"/>
      <c r="L6" s="26"/>
      <c r="M6" s="11"/>
      <c r="N6" s="17"/>
      <c r="O6" s="11"/>
      <c r="P6" s="19"/>
    </row>
    <row r="7" spans="1:16" ht="12.75">
      <c r="A7" s="10"/>
      <c r="B7" s="11"/>
      <c r="C7" s="28" t="s">
        <v>6</v>
      </c>
      <c r="D7" s="12" t="s">
        <v>7</v>
      </c>
      <c r="E7" s="13" t="s">
        <v>8</v>
      </c>
      <c r="F7" s="14" t="s">
        <v>9</v>
      </c>
      <c r="G7" s="29" t="s">
        <v>10</v>
      </c>
      <c r="H7" s="36" t="s">
        <v>45</v>
      </c>
      <c r="I7" s="42" t="s">
        <v>8</v>
      </c>
      <c r="J7" s="43">
        <v>0.15</v>
      </c>
      <c r="K7" s="42" t="s">
        <v>57</v>
      </c>
      <c r="L7" s="28" t="s">
        <v>6</v>
      </c>
      <c r="M7" s="12" t="s">
        <v>7</v>
      </c>
      <c r="N7" s="13" t="s">
        <v>8</v>
      </c>
      <c r="O7" s="14" t="s">
        <v>9</v>
      </c>
      <c r="P7" s="15" t="s">
        <v>11</v>
      </c>
    </row>
    <row r="8" spans="1:16" ht="12.75">
      <c r="A8" s="10"/>
      <c r="B8" s="60" t="s">
        <v>1</v>
      </c>
      <c r="C8" s="26"/>
      <c r="D8" s="16" t="s">
        <v>7</v>
      </c>
      <c r="E8" s="17">
        <v>0</v>
      </c>
      <c r="F8" s="14" t="s">
        <v>9</v>
      </c>
      <c r="G8" s="27">
        <f>+E8*C8</f>
        <v>0</v>
      </c>
      <c r="H8" s="18"/>
      <c r="I8" s="40"/>
      <c r="J8" s="40"/>
      <c r="K8" s="40"/>
      <c r="L8" s="26"/>
      <c r="M8" s="16" t="s">
        <v>7</v>
      </c>
      <c r="N8" s="17">
        <f>SUM(E8)</f>
        <v>0</v>
      </c>
      <c r="O8" s="14" t="s">
        <v>9</v>
      </c>
      <c r="P8" s="19">
        <f>SUM(L8*N8)</f>
        <v>0</v>
      </c>
    </row>
    <row r="9" spans="1:16" ht="13.5" thickBot="1">
      <c r="A9" s="10"/>
      <c r="B9" s="11" t="s">
        <v>4</v>
      </c>
      <c r="C9" s="26"/>
      <c r="D9" s="16" t="s">
        <v>7</v>
      </c>
      <c r="E9" s="17">
        <v>0</v>
      </c>
      <c r="F9" s="14" t="s">
        <v>9</v>
      </c>
      <c r="G9" s="27">
        <f>+E9*C9</f>
        <v>0</v>
      </c>
      <c r="H9" s="18"/>
      <c r="I9" s="40"/>
      <c r="J9" s="40"/>
      <c r="K9" s="40"/>
      <c r="L9" s="26"/>
      <c r="M9" s="16" t="s">
        <v>7</v>
      </c>
      <c r="N9" s="17">
        <f>SUM(E9)</f>
        <v>0</v>
      </c>
      <c r="O9" s="14" t="s">
        <v>9</v>
      </c>
      <c r="P9" s="19">
        <f>SUM(L9*N9)</f>
        <v>0</v>
      </c>
    </row>
    <row r="10" spans="1:16" ht="12.75">
      <c r="A10" s="10" t="s">
        <v>12</v>
      </c>
      <c r="B10" s="11"/>
      <c r="C10" s="26"/>
      <c r="D10" s="11"/>
      <c r="E10" s="17"/>
      <c r="F10" s="11"/>
      <c r="G10" s="53">
        <f>SUM(G8:G9)</f>
        <v>0</v>
      </c>
      <c r="H10" s="18"/>
      <c r="I10" s="40"/>
      <c r="J10" s="40"/>
      <c r="K10" s="40"/>
      <c r="L10" s="26"/>
      <c r="M10" s="11"/>
      <c r="N10" s="17"/>
      <c r="O10" s="11"/>
      <c r="P10" s="54">
        <f>SUM(P8:P9)</f>
        <v>0</v>
      </c>
    </row>
    <row r="11" spans="1:16" ht="12.75">
      <c r="A11" s="10"/>
      <c r="B11" s="11"/>
      <c r="C11" s="26"/>
      <c r="D11" s="11"/>
      <c r="E11" s="17"/>
      <c r="F11" s="11"/>
      <c r="G11" s="27"/>
      <c r="H11" s="18"/>
      <c r="I11" s="40"/>
      <c r="J11" s="40"/>
      <c r="K11" s="40"/>
      <c r="L11" s="26"/>
      <c r="M11" s="11"/>
      <c r="N11" s="17"/>
      <c r="O11" s="11"/>
      <c r="P11" s="19"/>
    </row>
    <row r="12" spans="1:16" ht="13.5" thickBot="1">
      <c r="A12" s="10"/>
      <c r="B12" s="11"/>
      <c r="C12" s="26"/>
      <c r="D12" s="11"/>
      <c r="E12" s="17"/>
      <c r="F12" s="11"/>
      <c r="G12" s="27"/>
      <c r="H12" s="18"/>
      <c r="I12" s="40"/>
      <c r="J12" s="40"/>
      <c r="K12" s="40"/>
      <c r="L12" s="26"/>
      <c r="M12" s="11"/>
      <c r="N12" s="17"/>
      <c r="O12" s="11"/>
      <c r="P12" s="19"/>
    </row>
    <row r="13" spans="1:16" ht="12.75">
      <c r="A13" s="57" t="s">
        <v>5</v>
      </c>
      <c r="B13" s="58"/>
      <c r="C13" s="33"/>
      <c r="D13" s="6"/>
      <c r="E13" s="7"/>
      <c r="F13" s="6"/>
      <c r="G13" s="34"/>
      <c r="H13" s="8"/>
      <c r="I13" s="39"/>
      <c r="J13" s="39"/>
      <c r="K13" s="39"/>
      <c r="L13" s="33"/>
      <c r="M13" s="6"/>
      <c r="N13" s="7"/>
      <c r="O13" s="6"/>
      <c r="P13" s="9"/>
    </row>
    <row r="14" spans="1:16" ht="12.75">
      <c r="A14" s="10"/>
      <c r="B14" s="72" t="s">
        <v>98</v>
      </c>
      <c r="C14" s="26"/>
      <c r="D14" s="11"/>
      <c r="E14" s="17"/>
      <c r="F14" s="11"/>
      <c r="G14" s="27"/>
      <c r="H14" s="18"/>
      <c r="I14" s="40"/>
      <c r="J14" s="40"/>
      <c r="K14" s="40"/>
      <c r="L14" s="26"/>
      <c r="M14" s="11"/>
      <c r="N14" s="17"/>
      <c r="O14" s="11"/>
      <c r="P14" s="19"/>
    </row>
    <row r="15" spans="1:16" ht="12.75">
      <c r="A15" s="10" t="s">
        <v>34</v>
      </c>
      <c r="B15" s="11"/>
      <c r="C15" s="26"/>
      <c r="D15" s="11"/>
      <c r="E15" s="17"/>
      <c r="F15" s="11"/>
      <c r="G15" s="27"/>
      <c r="H15" s="2"/>
      <c r="I15" s="40"/>
      <c r="J15" s="38"/>
      <c r="K15" s="38"/>
      <c r="L15" s="28"/>
      <c r="M15" s="12"/>
      <c r="N15" s="13"/>
      <c r="O15" s="14"/>
      <c r="P15" s="15"/>
    </row>
    <row r="16" spans="1:16" ht="12.75">
      <c r="A16" s="10"/>
      <c r="B16" s="11"/>
      <c r="C16" s="26"/>
      <c r="D16" s="11"/>
      <c r="E16" s="17"/>
      <c r="F16" s="11"/>
      <c r="G16" s="27"/>
      <c r="H16" s="18"/>
      <c r="I16" s="40"/>
      <c r="J16" s="40"/>
      <c r="K16" s="40"/>
      <c r="L16" s="26"/>
      <c r="M16" s="11"/>
      <c r="N16" s="17"/>
      <c r="O16" s="11"/>
      <c r="P16" s="19"/>
    </row>
    <row r="17" spans="1:16" ht="12.75">
      <c r="A17" s="10"/>
      <c r="B17" s="11"/>
      <c r="C17" s="26"/>
      <c r="D17" s="11"/>
      <c r="E17" s="17"/>
      <c r="F17" s="11"/>
      <c r="G17" s="27"/>
      <c r="H17" s="18"/>
      <c r="I17" s="40"/>
      <c r="J17" s="40"/>
      <c r="K17" s="40"/>
      <c r="L17" s="26"/>
      <c r="M17" s="11"/>
      <c r="N17" s="17"/>
      <c r="O17" s="11"/>
      <c r="P17" s="19"/>
    </row>
    <row r="18" spans="1:16" ht="12.75">
      <c r="A18" s="10" t="s">
        <v>86</v>
      </c>
      <c r="B18" s="11" t="s">
        <v>20</v>
      </c>
      <c r="C18" s="26">
        <v>0</v>
      </c>
      <c r="D18" s="16" t="s">
        <v>7</v>
      </c>
      <c r="E18" s="17">
        <v>0</v>
      </c>
      <c r="F18" s="14" t="s">
        <v>9</v>
      </c>
      <c r="G18" s="27">
        <f>SUM(C18*E18)</f>
        <v>0</v>
      </c>
      <c r="H18" s="18"/>
      <c r="I18" s="17">
        <v>0</v>
      </c>
      <c r="J18" s="17"/>
      <c r="K18" s="17"/>
      <c r="L18" s="26">
        <v>0</v>
      </c>
      <c r="M18" s="16" t="s">
        <v>7</v>
      </c>
      <c r="N18" s="17">
        <v>0</v>
      </c>
      <c r="O18" s="14" t="s">
        <v>9</v>
      </c>
      <c r="P18" s="19">
        <f>SUM(L18*N18)</f>
        <v>0</v>
      </c>
    </row>
    <row r="19" spans="1:16" ht="12.75">
      <c r="A19" s="10"/>
      <c r="B19" s="11" t="s">
        <v>52</v>
      </c>
      <c r="C19" s="26"/>
      <c r="D19" s="16" t="s">
        <v>7</v>
      </c>
      <c r="E19" s="17">
        <v>0</v>
      </c>
      <c r="F19" s="14" t="s">
        <v>9</v>
      </c>
      <c r="G19" s="27">
        <f aca="true" t="shared" si="0" ref="G19:G24">SUM(C19*E19)</f>
        <v>0</v>
      </c>
      <c r="H19" s="18"/>
      <c r="I19" s="17">
        <v>0</v>
      </c>
      <c r="J19" s="17"/>
      <c r="K19" s="17"/>
      <c r="L19" s="26">
        <v>0</v>
      </c>
      <c r="M19" s="16" t="s">
        <v>7</v>
      </c>
      <c r="N19" s="17">
        <v>0</v>
      </c>
      <c r="O19" s="14" t="s">
        <v>9</v>
      </c>
      <c r="P19" s="19">
        <f aca="true" t="shared" si="1" ref="P19:P24">SUM(L19*N19)</f>
        <v>0</v>
      </c>
    </row>
    <row r="20" spans="1:16" ht="12.75">
      <c r="A20" s="10"/>
      <c r="B20" s="11" t="s">
        <v>21</v>
      </c>
      <c r="C20" s="26">
        <v>0</v>
      </c>
      <c r="D20" s="16" t="s">
        <v>7</v>
      </c>
      <c r="E20" s="17">
        <v>0</v>
      </c>
      <c r="F20" s="14" t="s">
        <v>9</v>
      </c>
      <c r="G20" s="27">
        <f t="shared" si="0"/>
        <v>0</v>
      </c>
      <c r="H20" s="18"/>
      <c r="I20" s="17">
        <v>0</v>
      </c>
      <c r="J20" s="17"/>
      <c r="K20" s="17"/>
      <c r="L20" s="26">
        <v>0</v>
      </c>
      <c r="M20" s="16" t="s">
        <v>7</v>
      </c>
      <c r="N20" s="17">
        <v>0</v>
      </c>
      <c r="O20" s="14" t="s">
        <v>9</v>
      </c>
      <c r="P20" s="19">
        <f t="shared" si="1"/>
        <v>0</v>
      </c>
    </row>
    <row r="21" spans="1:16" ht="12.75">
      <c r="A21" s="10"/>
      <c r="B21" s="60" t="s">
        <v>88</v>
      </c>
      <c r="C21" s="26"/>
      <c r="D21" s="16" t="s">
        <v>7</v>
      </c>
      <c r="E21" s="17">
        <v>0</v>
      </c>
      <c r="F21" s="14" t="s">
        <v>9</v>
      </c>
      <c r="G21" s="27">
        <f t="shared" si="0"/>
        <v>0</v>
      </c>
      <c r="H21" s="18"/>
      <c r="I21" s="17">
        <v>0</v>
      </c>
      <c r="J21" s="17"/>
      <c r="K21" s="17"/>
      <c r="L21" s="26">
        <v>0</v>
      </c>
      <c r="M21" s="16" t="s">
        <v>7</v>
      </c>
      <c r="N21" s="17">
        <v>0</v>
      </c>
      <c r="O21" s="14" t="s">
        <v>9</v>
      </c>
      <c r="P21" s="19">
        <f t="shared" si="1"/>
        <v>0</v>
      </c>
    </row>
    <row r="22" spans="1:16" ht="12.75">
      <c r="A22" s="10"/>
      <c r="B22" s="60" t="s">
        <v>83</v>
      </c>
      <c r="C22" s="26"/>
      <c r="D22" s="16" t="s">
        <v>7</v>
      </c>
      <c r="E22" s="17">
        <v>0</v>
      </c>
      <c r="F22" s="14" t="s">
        <v>9</v>
      </c>
      <c r="G22" s="27">
        <f t="shared" si="0"/>
        <v>0</v>
      </c>
      <c r="H22" s="18"/>
      <c r="I22" s="17">
        <v>0</v>
      </c>
      <c r="J22" s="17"/>
      <c r="K22" s="17"/>
      <c r="L22" s="26">
        <v>0</v>
      </c>
      <c r="M22" s="16" t="s">
        <v>7</v>
      </c>
      <c r="N22" s="17">
        <v>0</v>
      </c>
      <c r="O22" s="14" t="s">
        <v>9</v>
      </c>
      <c r="P22" s="19">
        <f t="shared" si="1"/>
        <v>0</v>
      </c>
    </row>
    <row r="23" spans="1:16" ht="12.75">
      <c r="A23" s="10"/>
      <c r="B23" s="60" t="s">
        <v>89</v>
      </c>
      <c r="C23" s="26"/>
      <c r="D23" s="16" t="s">
        <v>7</v>
      </c>
      <c r="E23" s="17">
        <v>0</v>
      </c>
      <c r="F23" s="14" t="s">
        <v>9</v>
      </c>
      <c r="G23" s="27">
        <f>SUM(C23*E23)</f>
        <v>0</v>
      </c>
      <c r="H23" s="18"/>
      <c r="I23" s="17">
        <v>0</v>
      </c>
      <c r="J23" s="17"/>
      <c r="K23" s="17"/>
      <c r="L23" s="26">
        <v>0</v>
      </c>
      <c r="M23" s="16" t="s">
        <v>7</v>
      </c>
      <c r="N23" s="17">
        <v>0</v>
      </c>
      <c r="O23" s="14" t="s">
        <v>9</v>
      </c>
      <c r="P23" s="19">
        <f t="shared" si="1"/>
        <v>0</v>
      </c>
    </row>
    <row r="24" spans="1:16" ht="12.75">
      <c r="A24" s="10"/>
      <c r="B24" s="11" t="s">
        <v>25</v>
      </c>
      <c r="C24" s="26">
        <v>0</v>
      </c>
      <c r="D24" s="16" t="s">
        <v>7</v>
      </c>
      <c r="E24" s="17">
        <v>0</v>
      </c>
      <c r="F24" s="12" t="s">
        <v>54</v>
      </c>
      <c r="G24" s="27">
        <f t="shared" si="0"/>
        <v>0</v>
      </c>
      <c r="H24" s="18"/>
      <c r="I24" s="17">
        <v>0</v>
      </c>
      <c r="J24" s="17"/>
      <c r="K24" s="17"/>
      <c r="L24" s="26">
        <v>0</v>
      </c>
      <c r="M24" s="16" t="s">
        <v>7</v>
      </c>
      <c r="N24" s="17">
        <v>0</v>
      </c>
      <c r="O24" s="14" t="s">
        <v>9</v>
      </c>
      <c r="P24" s="19">
        <f t="shared" si="1"/>
        <v>0</v>
      </c>
    </row>
    <row r="25" spans="1:16" ht="12.75">
      <c r="A25" s="10"/>
      <c r="B25" s="11"/>
      <c r="C25" s="26"/>
      <c r="D25" s="11"/>
      <c r="E25" s="17"/>
      <c r="F25" s="11"/>
      <c r="G25" s="27"/>
      <c r="H25" s="18"/>
      <c r="I25" s="40"/>
      <c r="J25" s="40"/>
      <c r="K25" s="40"/>
      <c r="L25" s="26"/>
      <c r="M25" s="11"/>
      <c r="N25" s="17"/>
      <c r="O25" s="11"/>
      <c r="P25" s="19"/>
    </row>
    <row r="26" spans="1:16" ht="12.75">
      <c r="A26" s="10" t="s">
        <v>87</v>
      </c>
      <c r="B26" s="11" t="s">
        <v>20</v>
      </c>
      <c r="C26" s="26">
        <v>0</v>
      </c>
      <c r="D26" s="16" t="s">
        <v>7</v>
      </c>
      <c r="E26" s="17">
        <v>0</v>
      </c>
      <c r="F26" s="14" t="s">
        <v>9</v>
      </c>
      <c r="G26" s="27">
        <f aca="true" t="shared" si="2" ref="G26:G31">SUM(C26*E26)</f>
        <v>0</v>
      </c>
      <c r="H26" s="18"/>
      <c r="I26" s="17">
        <v>0</v>
      </c>
      <c r="J26" s="17"/>
      <c r="K26" s="17"/>
      <c r="L26" s="26">
        <v>0</v>
      </c>
      <c r="M26" s="16" t="s">
        <v>7</v>
      </c>
      <c r="N26" s="17">
        <v>0</v>
      </c>
      <c r="O26" s="14" t="s">
        <v>9</v>
      </c>
      <c r="P26" s="19">
        <f>+N26*L26</f>
        <v>0</v>
      </c>
    </row>
    <row r="27" spans="1:16" ht="12.75">
      <c r="A27" s="10"/>
      <c r="B27" s="11" t="s">
        <v>28</v>
      </c>
      <c r="C27" s="26"/>
      <c r="D27" s="16" t="s">
        <v>7</v>
      </c>
      <c r="E27" s="17">
        <v>0</v>
      </c>
      <c r="F27" s="14" t="s">
        <v>9</v>
      </c>
      <c r="G27" s="27">
        <f t="shared" si="2"/>
        <v>0</v>
      </c>
      <c r="H27" s="18"/>
      <c r="I27" s="17">
        <v>0</v>
      </c>
      <c r="J27" s="17"/>
      <c r="K27" s="17"/>
      <c r="L27" s="26">
        <v>0</v>
      </c>
      <c r="M27" s="16" t="s">
        <v>7</v>
      </c>
      <c r="N27" s="17">
        <v>0</v>
      </c>
      <c r="O27" s="14" t="s">
        <v>9</v>
      </c>
      <c r="P27" s="19">
        <f>+N27*L27</f>
        <v>0</v>
      </c>
    </row>
    <row r="28" spans="1:16" ht="12.75">
      <c r="A28" s="10"/>
      <c r="B28" s="60" t="s">
        <v>88</v>
      </c>
      <c r="C28" s="26"/>
      <c r="D28" s="16" t="s">
        <v>7</v>
      </c>
      <c r="E28" s="17">
        <v>0</v>
      </c>
      <c r="F28" s="14" t="s">
        <v>9</v>
      </c>
      <c r="G28" s="27">
        <f t="shared" si="2"/>
        <v>0</v>
      </c>
      <c r="H28" s="18"/>
      <c r="I28" s="17">
        <v>0</v>
      </c>
      <c r="J28" s="17"/>
      <c r="K28" s="17"/>
      <c r="L28" s="26">
        <v>0</v>
      </c>
      <c r="M28" s="16" t="s">
        <v>7</v>
      </c>
      <c r="N28" s="17">
        <v>0</v>
      </c>
      <c r="O28" s="14" t="s">
        <v>9</v>
      </c>
      <c r="P28" s="19">
        <f>+N28*L28</f>
        <v>0</v>
      </c>
    </row>
    <row r="29" spans="1:16" ht="12.75">
      <c r="A29" s="10"/>
      <c r="B29" s="61" t="s">
        <v>83</v>
      </c>
      <c r="C29" s="26"/>
      <c r="D29" s="16" t="s">
        <v>7</v>
      </c>
      <c r="E29" s="17">
        <v>0</v>
      </c>
      <c r="F29" s="37" t="s">
        <v>54</v>
      </c>
      <c r="G29" s="27">
        <f t="shared" si="2"/>
        <v>0</v>
      </c>
      <c r="H29" s="18"/>
      <c r="I29" s="17">
        <v>0</v>
      </c>
      <c r="J29" s="17"/>
      <c r="K29" s="17"/>
      <c r="L29" s="26">
        <v>0</v>
      </c>
      <c r="M29" s="16" t="s">
        <v>7</v>
      </c>
      <c r="N29" s="17">
        <v>0</v>
      </c>
      <c r="O29" s="14" t="s">
        <v>9</v>
      </c>
      <c r="P29" s="19">
        <f>+N29*L29</f>
        <v>0</v>
      </c>
    </row>
    <row r="30" spans="1:16" ht="12.75">
      <c r="A30" s="10"/>
      <c r="B30" s="60" t="s">
        <v>89</v>
      </c>
      <c r="C30" s="26"/>
      <c r="D30" s="16" t="s">
        <v>7</v>
      </c>
      <c r="E30" s="17">
        <v>0</v>
      </c>
      <c r="F30" s="14" t="s">
        <v>9</v>
      </c>
      <c r="G30" s="27">
        <f t="shared" si="2"/>
        <v>0</v>
      </c>
      <c r="H30" s="18"/>
      <c r="I30" s="17">
        <v>0</v>
      </c>
      <c r="J30" s="17"/>
      <c r="K30" s="17"/>
      <c r="L30" s="26">
        <v>0</v>
      </c>
      <c r="M30" s="16" t="s">
        <v>7</v>
      </c>
      <c r="N30" s="17">
        <v>0</v>
      </c>
      <c r="O30" s="14" t="s">
        <v>9</v>
      </c>
      <c r="P30" s="19">
        <f>+N30*L30</f>
        <v>0</v>
      </c>
    </row>
    <row r="31" spans="1:16" ht="12.75">
      <c r="A31" s="10"/>
      <c r="B31" s="11" t="s">
        <v>25</v>
      </c>
      <c r="C31" s="26"/>
      <c r="D31" s="16" t="s">
        <v>7</v>
      </c>
      <c r="E31" s="17">
        <v>0</v>
      </c>
      <c r="F31" s="14" t="s">
        <v>9</v>
      </c>
      <c r="G31" s="27">
        <f t="shared" si="2"/>
        <v>0</v>
      </c>
      <c r="H31" s="18"/>
      <c r="I31" s="17">
        <v>0</v>
      </c>
      <c r="J31" s="17"/>
      <c r="K31" s="17"/>
      <c r="L31" s="26">
        <v>0</v>
      </c>
      <c r="M31" s="16" t="s">
        <v>7</v>
      </c>
      <c r="N31" s="17">
        <v>0</v>
      </c>
      <c r="O31" s="14" t="s">
        <v>9</v>
      </c>
      <c r="P31" s="19">
        <f>+N31*L31</f>
        <v>0</v>
      </c>
    </row>
    <row r="32" spans="1:16" ht="13.5" thickBot="1">
      <c r="A32" s="10"/>
      <c r="B32" s="11"/>
      <c r="C32" s="26"/>
      <c r="D32" s="11"/>
      <c r="E32" s="17"/>
      <c r="F32" s="11"/>
      <c r="G32" s="30"/>
      <c r="H32" s="18"/>
      <c r="I32" s="40"/>
      <c r="J32" s="40"/>
      <c r="K32" s="40"/>
      <c r="L32" s="26"/>
      <c r="M32" s="11"/>
      <c r="N32" s="17"/>
      <c r="O32" s="11"/>
      <c r="P32" s="20"/>
    </row>
    <row r="33" spans="1:16" ht="12.75">
      <c r="A33" s="10"/>
      <c r="B33" s="14" t="s">
        <v>33</v>
      </c>
      <c r="C33" s="26"/>
      <c r="D33" s="11"/>
      <c r="E33" s="17"/>
      <c r="F33" s="11"/>
      <c r="G33" s="29">
        <f>SUM(G17:G31)</f>
        <v>0</v>
      </c>
      <c r="H33" s="18"/>
      <c r="I33" s="40"/>
      <c r="J33" s="45"/>
      <c r="K33" s="44"/>
      <c r="L33" s="26"/>
      <c r="M33" s="11"/>
      <c r="N33" s="17"/>
      <c r="O33" s="11"/>
      <c r="P33" s="15">
        <f>SUM(P18:P31)</f>
        <v>0</v>
      </c>
    </row>
    <row r="34" spans="1:16" ht="12.75">
      <c r="A34" s="10"/>
      <c r="B34" s="46"/>
      <c r="C34" s="26"/>
      <c r="D34" s="11"/>
      <c r="E34" s="17"/>
      <c r="F34" s="11"/>
      <c r="G34" s="27"/>
      <c r="H34" s="18"/>
      <c r="I34" s="40"/>
      <c r="J34" s="40"/>
      <c r="K34" s="40"/>
      <c r="L34" s="26"/>
      <c r="M34" s="11"/>
      <c r="N34" s="17"/>
      <c r="O34" s="11"/>
      <c r="P34" s="15"/>
    </row>
    <row r="35" spans="1:16" ht="12.75">
      <c r="A35" s="10"/>
      <c r="B35" s="46"/>
      <c r="C35" s="26"/>
      <c r="D35" s="11"/>
      <c r="E35" s="17"/>
      <c r="F35" s="11"/>
      <c r="G35" s="27"/>
      <c r="H35" s="18"/>
      <c r="I35" s="40"/>
      <c r="J35" s="40"/>
      <c r="K35" s="40"/>
      <c r="L35" s="26"/>
      <c r="M35" s="11"/>
      <c r="N35" s="17"/>
      <c r="O35" s="11"/>
      <c r="P35" s="47"/>
    </row>
    <row r="36" spans="1:16" ht="12.75">
      <c r="A36" s="10" t="s">
        <v>35</v>
      </c>
      <c r="B36" s="11"/>
      <c r="C36" s="26"/>
      <c r="D36" s="11"/>
      <c r="E36" s="17"/>
      <c r="F36" s="11"/>
      <c r="G36" s="27"/>
      <c r="H36" s="18"/>
      <c r="I36" s="40"/>
      <c r="J36" s="40"/>
      <c r="K36" s="40"/>
      <c r="L36" s="26"/>
      <c r="M36" s="11"/>
      <c r="N36" s="17"/>
      <c r="O36" s="11"/>
      <c r="P36" s="19"/>
    </row>
    <row r="37" spans="1:16" ht="12.75">
      <c r="A37" s="10"/>
      <c r="B37" s="11"/>
      <c r="C37" s="26"/>
      <c r="D37" s="11"/>
      <c r="E37" s="17"/>
      <c r="F37" s="11"/>
      <c r="G37" s="27"/>
      <c r="H37" s="18"/>
      <c r="I37" s="40"/>
      <c r="J37" s="40"/>
      <c r="K37" s="40"/>
      <c r="L37" s="26"/>
      <c r="M37" s="11"/>
      <c r="N37" s="17"/>
      <c r="O37" s="11"/>
      <c r="P37" s="19"/>
    </row>
    <row r="38" spans="1:16" ht="12.75">
      <c r="A38" s="10"/>
      <c r="B38" s="60" t="s">
        <v>84</v>
      </c>
      <c r="C38" s="26">
        <v>0</v>
      </c>
      <c r="D38" s="16" t="s">
        <v>7</v>
      </c>
      <c r="E38" s="17">
        <v>0</v>
      </c>
      <c r="F38" s="14" t="s">
        <v>9</v>
      </c>
      <c r="G38" s="27">
        <f>SUM(C38*E38)</f>
        <v>0</v>
      </c>
      <c r="H38" s="18"/>
      <c r="I38" s="17">
        <v>0</v>
      </c>
      <c r="J38" s="17"/>
      <c r="K38" s="17"/>
      <c r="L38" s="26">
        <v>0</v>
      </c>
      <c r="M38" s="16" t="s">
        <v>7</v>
      </c>
      <c r="N38" s="17">
        <v>0</v>
      </c>
      <c r="O38" s="14" t="s">
        <v>9</v>
      </c>
      <c r="P38" s="19">
        <f aca="true" t="shared" si="3" ref="P38:P44">SUM(L38*N38)</f>
        <v>0</v>
      </c>
    </row>
    <row r="39" spans="1:16" ht="12.75">
      <c r="A39" s="10"/>
      <c r="B39" s="60" t="s">
        <v>90</v>
      </c>
      <c r="C39" s="26">
        <v>0</v>
      </c>
      <c r="D39" s="16" t="s">
        <v>7</v>
      </c>
      <c r="E39" s="17">
        <v>0</v>
      </c>
      <c r="F39" s="14" t="s">
        <v>9</v>
      </c>
      <c r="G39" s="27">
        <f aca="true" t="shared" si="4" ref="G39:G44">SUM(C39*E39)</f>
        <v>0</v>
      </c>
      <c r="H39" s="18"/>
      <c r="I39" s="17">
        <v>0</v>
      </c>
      <c r="J39" s="17"/>
      <c r="K39" s="17"/>
      <c r="L39" s="26">
        <v>0</v>
      </c>
      <c r="M39" s="16" t="s">
        <v>7</v>
      </c>
      <c r="N39" s="17">
        <v>0</v>
      </c>
      <c r="O39" s="14" t="s">
        <v>9</v>
      </c>
      <c r="P39" s="19">
        <f t="shared" si="3"/>
        <v>0</v>
      </c>
    </row>
    <row r="40" spans="1:16" ht="12.75">
      <c r="A40" s="10"/>
      <c r="B40" s="11" t="s">
        <v>37</v>
      </c>
      <c r="C40" s="26">
        <v>0</v>
      </c>
      <c r="D40" s="16" t="s">
        <v>7</v>
      </c>
      <c r="E40" s="17">
        <v>0</v>
      </c>
      <c r="F40" s="14" t="s">
        <v>9</v>
      </c>
      <c r="G40" s="27">
        <f t="shared" si="4"/>
        <v>0</v>
      </c>
      <c r="H40" s="18"/>
      <c r="I40" s="17">
        <v>0</v>
      </c>
      <c r="J40" s="17"/>
      <c r="K40" s="17"/>
      <c r="L40" s="26">
        <v>0</v>
      </c>
      <c r="M40" s="16" t="s">
        <v>7</v>
      </c>
      <c r="N40" s="17">
        <v>0</v>
      </c>
      <c r="O40" s="14" t="s">
        <v>9</v>
      </c>
      <c r="P40" s="19">
        <f t="shared" si="3"/>
        <v>0</v>
      </c>
    </row>
    <row r="41" spans="1:16" ht="12.75">
      <c r="A41" s="10"/>
      <c r="B41" s="62" t="s">
        <v>82</v>
      </c>
      <c r="C41" s="26">
        <v>0</v>
      </c>
      <c r="D41" s="16" t="s">
        <v>7</v>
      </c>
      <c r="E41" s="17">
        <v>0</v>
      </c>
      <c r="F41" s="14" t="s">
        <v>9</v>
      </c>
      <c r="G41" s="27">
        <f>+E41*C41</f>
        <v>0</v>
      </c>
      <c r="H41" s="18"/>
      <c r="I41" s="17">
        <f>+G41*E41</f>
        <v>0</v>
      </c>
      <c r="J41" s="17"/>
      <c r="K41" s="17"/>
      <c r="L41" s="26">
        <v>0</v>
      </c>
      <c r="M41" s="16" t="s">
        <v>7</v>
      </c>
      <c r="N41" s="17">
        <v>0</v>
      </c>
      <c r="O41" s="14" t="s">
        <v>9</v>
      </c>
      <c r="P41" s="19">
        <f t="shared" si="3"/>
        <v>0</v>
      </c>
    </row>
    <row r="42" spans="1:16" ht="12.75">
      <c r="A42" s="10"/>
      <c r="B42" s="62" t="s">
        <v>91</v>
      </c>
      <c r="C42" s="26">
        <v>0</v>
      </c>
      <c r="D42" s="16" t="s">
        <v>7</v>
      </c>
      <c r="E42" s="17">
        <v>0</v>
      </c>
      <c r="F42" s="14" t="s">
        <v>9</v>
      </c>
      <c r="G42" s="27">
        <f>+E42*C42</f>
        <v>0</v>
      </c>
      <c r="H42" s="18"/>
      <c r="I42" s="17">
        <f>+G42*E42</f>
        <v>0</v>
      </c>
      <c r="J42" s="17"/>
      <c r="K42" s="17"/>
      <c r="L42" s="26">
        <v>0</v>
      </c>
      <c r="M42" s="16" t="s">
        <v>7</v>
      </c>
      <c r="N42" s="17">
        <v>0</v>
      </c>
      <c r="O42" s="14" t="s">
        <v>9</v>
      </c>
      <c r="P42" s="19">
        <f>SUM(L42*N42)</f>
        <v>0</v>
      </c>
    </row>
    <row r="43" spans="1:16" ht="12.75">
      <c r="A43" s="10"/>
      <c r="B43" s="60" t="s">
        <v>85</v>
      </c>
      <c r="C43" s="26">
        <v>0</v>
      </c>
      <c r="D43" s="16" t="s">
        <v>7</v>
      </c>
      <c r="E43" s="17">
        <v>0</v>
      </c>
      <c r="F43" s="14" t="s">
        <v>9</v>
      </c>
      <c r="G43" s="27">
        <f t="shared" si="4"/>
        <v>0</v>
      </c>
      <c r="H43" s="18"/>
      <c r="I43" s="17">
        <v>0</v>
      </c>
      <c r="J43" s="17"/>
      <c r="K43" s="17"/>
      <c r="L43" s="26">
        <v>0</v>
      </c>
      <c r="M43" s="16" t="s">
        <v>7</v>
      </c>
      <c r="N43" s="17">
        <v>0</v>
      </c>
      <c r="O43" s="14" t="s">
        <v>9</v>
      </c>
      <c r="P43" s="19">
        <f t="shared" si="3"/>
        <v>0</v>
      </c>
    </row>
    <row r="44" spans="1:16" ht="12.75">
      <c r="A44" s="10"/>
      <c r="B44" s="11" t="s">
        <v>46</v>
      </c>
      <c r="C44" s="26">
        <v>0</v>
      </c>
      <c r="D44" s="16" t="s">
        <v>7</v>
      </c>
      <c r="E44" s="17">
        <v>0</v>
      </c>
      <c r="F44" s="14" t="s">
        <v>9</v>
      </c>
      <c r="G44" s="27">
        <f t="shared" si="4"/>
        <v>0</v>
      </c>
      <c r="H44" s="18"/>
      <c r="I44" s="17">
        <v>0</v>
      </c>
      <c r="J44" s="17"/>
      <c r="K44" s="17"/>
      <c r="L44" s="26">
        <v>0</v>
      </c>
      <c r="M44" s="16" t="s">
        <v>7</v>
      </c>
      <c r="N44" s="17">
        <v>0</v>
      </c>
      <c r="O44" s="14" t="s">
        <v>9</v>
      </c>
      <c r="P44" s="19">
        <f t="shared" si="3"/>
        <v>0</v>
      </c>
    </row>
    <row r="45" spans="1:16" ht="12.75">
      <c r="A45" s="10"/>
      <c r="B45" s="64" t="s">
        <v>97</v>
      </c>
      <c r="C45" s="65"/>
      <c r="D45" s="66"/>
      <c r="E45" s="67"/>
      <c r="F45" s="68"/>
      <c r="G45" s="69"/>
      <c r="H45" s="70"/>
      <c r="I45" s="67"/>
      <c r="J45" s="67"/>
      <c r="K45" s="67"/>
      <c r="L45" s="65"/>
      <c r="M45" s="66"/>
      <c r="N45" s="67"/>
      <c r="O45" s="68"/>
      <c r="P45" s="71"/>
    </row>
    <row r="46" spans="1:16" ht="12.75">
      <c r="A46" s="10"/>
      <c r="B46" s="62" t="s">
        <v>93</v>
      </c>
      <c r="C46" s="26">
        <v>0</v>
      </c>
      <c r="D46" s="16" t="s">
        <v>7</v>
      </c>
      <c r="E46" s="17">
        <v>0</v>
      </c>
      <c r="F46" s="14" t="s">
        <v>9</v>
      </c>
      <c r="G46" s="27">
        <f>SUM(C46*E46)</f>
        <v>0</v>
      </c>
      <c r="H46" s="18"/>
      <c r="I46" s="17">
        <v>0</v>
      </c>
      <c r="J46" s="17"/>
      <c r="K46" s="17"/>
      <c r="L46" s="26">
        <v>0</v>
      </c>
      <c r="M46" s="16" t="s">
        <v>7</v>
      </c>
      <c r="N46" s="17">
        <v>0</v>
      </c>
      <c r="O46" s="14" t="s">
        <v>9</v>
      </c>
      <c r="P46" s="19">
        <f>SUM(L46*N46)</f>
        <v>0</v>
      </c>
    </row>
    <row r="47" spans="1:16" ht="12.75">
      <c r="A47" s="10"/>
      <c r="B47" s="61" t="s">
        <v>94</v>
      </c>
      <c r="C47" s="26">
        <v>0</v>
      </c>
      <c r="D47" s="16" t="s">
        <v>7</v>
      </c>
      <c r="E47" s="17">
        <v>0</v>
      </c>
      <c r="F47" s="14" t="s">
        <v>9</v>
      </c>
      <c r="G47" s="27">
        <f>SUM(C47*E47)</f>
        <v>0</v>
      </c>
      <c r="H47" s="18"/>
      <c r="I47" s="17">
        <v>0</v>
      </c>
      <c r="J47" s="17"/>
      <c r="K47" s="17"/>
      <c r="L47" s="26">
        <v>0</v>
      </c>
      <c r="M47" s="16" t="s">
        <v>7</v>
      </c>
      <c r="N47" s="17">
        <v>0</v>
      </c>
      <c r="O47" s="14" t="s">
        <v>9</v>
      </c>
      <c r="P47" s="19">
        <f>SUM(L47*N47)</f>
        <v>0</v>
      </c>
    </row>
    <row r="48" spans="1:16" ht="12.75">
      <c r="A48" s="10"/>
      <c r="B48" s="61" t="s">
        <v>95</v>
      </c>
      <c r="C48" s="26">
        <v>0</v>
      </c>
      <c r="D48" s="16" t="s">
        <v>7</v>
      </c>
      <c r="E48" s="17">
        <v>0</v>
      </c>
      <c r="F48" s="14" t="s">
        <v>9</v>
      </c>
      <c r="G48" s="27">
        <f>SUM(C48*E48)</f>
        <v>0</v>
      </c>
      <c r="H48" s="18"/>
      <c r="I48" s="17">
        <v>0</v>
      </c>
      <c r="J48" s="17"/>
      <c r="K48" s="17"/>
      <c r="L48" s="26">
        <v>0</v>
      </c>
      <c r="M48" s="16" t="s">
        <v>7</v>
      </c>
      <c r="N48" s="17">
        <v>0</v>
      </c>
      <c r="O48" s="14" t="s">
        <v>9</v>
      </c>
      <c r="P48" s="19">
        <f>SUM(L48*N48)</f>
        <v>0</v>
      </c>
    </row>
    <row r="49" spans="1:16" ht="12.75">
      <c r="A49" s="10"/>
      <c r="B49" s="61" t="s">
        <v>96</v>
      </c>
      <c r="C49" s="26">
        <v>0</v>
      </c>
      <c r="D49" s="16" t="s">
        <v>7</v>
      </c>
      <c r="E49" s="17">
        <v>0</v>
      </c>
      <c r="F49" s="14" t="s">
        <v>9</v>
      </c>
      <c r="G49" s="27">
        <f>SUM(C49*E49)</f>
        <v>0</v>
      </c>
      <c r="H49" s="18"/>
      <c r="I49" s="17">
        <v>0</v>
      </c>
      <c r="J49" s="17"/>
      <c r="K49" s="17"/>
      <c r="L49" s="26">
        <v>0</v>
      </c>
      <c r="M49" s="16" t="s">
        <v>7</v>
      </c>
      <c r="N49" s="17">
        <v>0</v>
      </c>
      <c r="O49" s="14" t="s">
        <v>9</v>
      </c>
      <c r="P49" s="19">
        <f>SUM(L49*N49)</f>
        <v>0</v>
      </c>
    </row>
    <row r="50" spans="1:16" ht="13.5" thickBot="1">
      <c r="A50" s="10"/>
      <c r="B50" s="36"/>
      <c r="C50" s="26"/>
      <c r="D50" s="11"/>
      <c r="E50" s="17"/>
      <c r="F50" s="11"/>
      <c r="G50" s="30"/>
      <c r="H50" s="18"/>
      <c r="I50" s="5"/>
      <c r="J50" s="17"/>
      <c r="K50" s="17"/>
      <c r="L50" s="26"/>
      <c r="M50" s="11"/>
      <c r="N50" s="17"/>
      <c r="O50" s="11"/>
      <c r="P50" s="20"/>
    </row>
    <row r="51" spans="1:16" ht="12.75">
      <c r="A51" s="10"/>
      <c r="B51" s="14" t="s">
        <v>42</v>
      </c>
      <c r="C51" s="26"/>
      <c r="D51" s="11"/>
      <c r="E51" s="17"/>
      <c r="F51" s="11"/>
      <c r="G51" s="29">
        <f>SUM(G38:G50)</f>
        <v>0</v>
      </c>
      <c r="H51" s="18"/>
      <c r="I51" s="45">
        <f>SUM(I18:I44)</f>
        <v>0</v>
      </c>
      <c r="J51" s="45"/>
      <c r="K51" s="40"/>
      <c r="L51" s="26"/>
      <c r="M51" s="11"/>
      <c r="N51" s="17"/>
      <c r="O51" s="11"/>
      <c r="P51" s="15">
        <f>SUM(P38:P50)</f>
        <v>0</v>
      </c>
    </row>
    <row r="52" spans="1:16" ht="12.75">
      <c r="A52" s="10"/>
      <c r="B52" s="11"/>
      <c r="C52" s="26"/>
      <c r="D52" s="11"/>
      <c r="E52" s="17"/>
      <c r="F52" s="11"/>
      <c r="G52" s="27"/>
      <c r="H52" s="18"/>
      <c r="I52" s="40"/>
      <c r="J52" s="40"/>
      <c r="K52" s="40"/>
      <c r="L52" s="26"/>
      <c r="M52" s="11"/>
      <c r="N52" s="17"/>
      <c r="O52" s="11"/>
      <c r="P52" s="19"/>
    </row>
    <row r="53" spans="1:16" ht="13.5" thickBot="1">
      <c r="A53" s="10" t="s">
        <v>43</v>
      </c>
      <c r="B53" s="11"/>
      <c r="C53" s="26"/>
      <c r="D53" s="11"/>
      <c r="E53" s="17"/>
      <c r="F53" s="11"/>
      <c r="G53" s="31">
        <f>SUM(G51+G33)</f>
        <v>0</v>
      </c>
      <c r="H53" s="18"/>
      <c r="I53" s="40"/>
      <c r="J53" s="40"/>
      <c r="K53" s="40"/>
      <c r="L53" s="26"/>
      <c r="M53" s="11"/>
      <c r="N53" s="17"/>
      <c r="O53" s="11"/>
      <c r="P53" s="21">
        <f>SUM(P34+P51)</f>
        <v>0</v>
      </c>
    </row>
    <row r="54" spans="1:16" ht="14.25" thickBot="1" thickTop="1">
      <c r="A54" s="10"/>
      <c r="B54" s="11"/>
      <c r="C54" s="26"/>
      <c r="D54" s="11"/>
      <c r="E54" s="17"/>
      <c r="F54" s="11"/>
      <c r="G54" s="30"/>
      <c r="H54" s="18"/>
      <c r="I54" s="40"/>
      <c r="J54" s="40"/>
      <c r="K54" s="40"/>
      <c r="L54" s="26"/>
      <c r="M54" s="11"/>
      <c r="N54" s="17"/>
      <c r="O54" s="11"/>
      <c r="P54" s="20"/>
    </row>
    <row r="55" spans="1:16" ht="13.5" thickBot="1">
      <c r="A55" s="10" t="s">
        <v>44</v>
      </c>
      <c r="B55" s="11"/>
      <c r="C55" s="26"/>
      <c r="D55" s="11"/>
      <c r="E55" s="17"/>
      <c r="F55" s="11"/>
      <c r="G55" s="32">
        <f>+G10-G53</f>
        <v>0</v>
      </c>
      <c r="H55" s="18"/>
      <c r="I55" s="40"/>
      <c r="J55" s="40"/>
      <c r="K55" s="40"/>
      <c r="L55" s="26"/>
      <c r="M55" s="11"/>
      <c r="N55" s="17"/>
      <c r="O55" s="11"/>
      <c r="P55" s="22">
        <f>SUM(P10-P34-P51)</f>
        <v>0</v>
      </c>
    </row>
    <row r="56" spans="1:16" ht="13.5" thickTop="1">
      <c r="A56" s="10"/>
      <c r="B56" s="11"/>
      <c r="C56" s="26"/>
      <c r="D56" s="11"/>
      <c r="E56" s="17"/>
      <c r="F56" s="11"/>
      <c r="G56" s="27"/>
      <c r="H56" s="18"/>
      <c r="I56" s="40"/>
      <c r="J56" s="40"/>
      <c r="K56" s="40"/>
      <c r="L56" s="26"/>
      <c r="M56" s="11"/>
      <c r="N56" s="17"/>
      <c r="O56" s="11"/>
      <c r="P56" s="19"/>
    </row>
    <row r="57" spans="1:16" ht="13.5" thickBot="1">
      <c r="A57" s="23"/>
      <c r="B57" s="24"/>
      <c r="C57" s="35"/>
      <c r="D57" s="24"/>
      <c r="E57" s="5"/>
      <c r="F57" s="24"/>
      <c r="G57" s="30"/>
      <c r="H57" s="25"/>
      <c r="I57" s="41"/>
      <c r="J57" s="41"/>
      <c r="K57" s="41"/>
      <c r="L57" s="35"/>
      <c r="M57" s="24"/>
      <c r="N57" s="5"/>
      <c r="O57" s="24"/>
      <c r="P57" s="20"/>
    </row>
  </sheetData>
  <sheetProtection/>
  <mergeCells count="6">
    <mergeCell ref="A1:P2"/>
    <mergeCell ref="A4:B4"/>
    <mergeCell ref="C5:G5"/>
    <mergeCell ref="H5:I5"/>
    <mergeCell ref="L5:P5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Financial Aid</dc:creator>
  <cp:keywords/>
  <dc:description/>
  <cp:lastModifiedBy>Dameion Lovett</cp:lastModifiedBy>
  <cp:lastPrinted>2006-08-02T19:12:23Z</cp:lastPrinted>
  <dcterms:created xsi:type="dcterms:W3CDTF">2003-10-04T15:45:11Z</dcterms:created>
  <dcterms:modified xsi:type="dcterms:W3CDTF">2024-04-04T15:01:02Z</dcterms:modified>
  <cp:category/>
  <cp:version/>
  <cp:contentType/>
  <cp:contentStatus/>
</cp:coreProperties>
</file>